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E3" i="1"/>
  <c r="A3"/>
  <c r="D3"/>
  <c r="N26"/>
  <c r="M26"/>
  <c r="L26"/>
  <c r="K26"/>
  <c r="J26"/>
  <c r="I26"/>
  <c r="H26"/>
  <c r="G26"/>
  <c r="F26"/>
  <c r="E26"/>
  <c r="D26"/>
  <c r="C26"/>
  <c r="B26"/>
  <c r="A26"/>
  <c r="N24"/>
  <c r="M24"/>
  <c r="L24"/>
  <c r="K24"/>
  <c r="J24"/>
  <c r="I24"/>
  <c r="H24"/>
  <c r="G24"/>
  <c r="F24"/>
  <c r="E24"/>
  <c r="D24"/>
  <c r="C24"/>
  <c r="B24"/>
  <c r="A24"/>
  <c r="M23"/>
  <c r="B23"/>
  <c r="N22"/>
  <c r="M22"/>
  <c r="K22"/>
  <c r="I22"/>
  <c r="H22"/>
  <c r="F22"/>
  <c r="E22"/>
  <c r="D22"/>
  <c r="C22"/>
  <c r="B22"/>
  <c r="A22"/>
  <c r="N21"/>
  <c r="M21"/>
  <c r="L21"/>
  <c r="K21"/>
  <c r="J21"/>
  <c r="I21"/>
  <c r="H21"/>
  <c r="G21"/>
  <c r="F21"/>
  <c r="E21"/>
  <c r="D21"/>
  <c r="C21"/>
  <c r="B21"/>
  <c r="A21"/>
  <c r="N20"/>
  <c r="M20"/>
  <c r="L20"/>
  <c r="K20"/>
  <c r="J20"/>
  <c r="I20"/>
  <c r="H20"/>
  <c r="G20"/>
  <c r="F20"/>
  <c r="E20"/>
  <c r="D20"/>
  <c r="C20"/>
  <c r="B20"/>
  <c r="A20"/>
  <c r="L18"/>
  <c r="G18"/>
  <c r="F18"/>
  <c r="C18"/>
  <c r="N17"/>
  <c r="M17"/>
  <c r="L17"/>
  <c r="K17"/>
  <c r="J17"/>
  <c r="I17"/>
  <c r="H17"/>
  <c r="G17"/>
  <c r="F17"/>
  <c r="E17"/>
  <c r="D17"/>
  <c r="C17"/>
  <c r="B17"/>
  <c r="A17"/>
  <c r="N16"/>
  <c r="M16"/>
  <c r="L16"/>
  <c r="K16"/>
  <c r="J16"/>
  <c r="I16"/>
  <c r="H16"/>
  <c r="G16"/>
  <c r="F16"/>
  <c r="E16"/>
  <c r="D16"/>
  <c r="C16"/>
  <c r="B16"/>
  <c r="A16"/>
  <c r="N14"/>
  <c r="M14"/>
  <c r="L14"/>
  <c r="K14"/>
  <c r="J14"/>
  <c r="I14"/>
  <c r="H14"/>
  <c r="G14"/>
  <c r="F14"/>
  <c r="E14"/>
  <c r="D14"/>
  <c r="C14"/>
  <c r="B14"/>
  <c r="A14"/>
  <c r="M13"/>
  <c r="L13"/>
  <c r="K13"/>
  <c r="J13"/>
  <c r="I13"/>
  <c r="G13"/>
  <c r="D13"/>
  <c r="B13"/>
  <c r="A13"/>
  <c r="N12"/>
  <c r="M12"/>
  <c r="L12"/>
  <c r="K12"/>
  <c r="J12"/>
  <c r="I12"/>
  <c r="H12"/>
  <c r="G12"/>
  <c r="F12"/>
  <c r="E12"/>
  <c r="D12"/>
  <c r="C12"/>
  <c r="B12"/>
  <c r="A12"/>
  <c r="N11"/>
  <c r="M11"/>
  <c r="L11"/>
  <c r="K11"/>
  <c r="J11"/>
  <c r="I11"/>
  <c r="H11"/>
  <c r="G11"/>
  <c r="F11"/>
  <c r="E11"/>
  <c r="D11"/>
  <c r="C11"/>
  <c r="B11"/>
  <c r="A11"/>
  <c r="N10"/>
  <c r="M10"/>
  <c r="L10"/>
  <c r="K10"/>
  <c r="J10"/>
  <c r="I10"/>
  <c r="H10"/>
  <c r="G10"/>
  <c r="F10"/>
  <c r="E10"/>
  <c r="D10"/>
  <c r="C10"/>
  <c r="B10"/>
  <c r="A10"/>
  <c r="N8"/>
  <c r="M8"/>
  <c r="L8"/>
  <c r="K8"/>
  <c r="J8"/>
  <c r="I8"/>
  <c r="H8"/>
  <c r="G8"/>
  <c r="F8"/>
  <c r="E8"/>
  <c r="D8"/>
  <c r="C8"/>
  <c r="B8"/>
  <c r="A8"/>
  <c r="N6"/>
  <c r="M6"/>
  <c r="L6"/>
  <c r="K6"/>
  <c r="J6"/>
  <c r="I6"/>
  <c r="H6"/>
  <c r="G6"/>
  <c r="F6"/>
  <c r="E6"/>
  <c r="D6"/>
  <c r="C6"/>
  <c r="B6"/>
  <c r="A6"/>
  <c r="N5"/>
  <c r="M5"/>
  <c r="L5"/>
  <c r="K5"/>
  <c r="J5"/>
  <c r="I5"/>
  <c r="H5"/>
  <c r="E5"/>
  <c r="D5"/>
  <c r="C5"/>
  <c r="A5"/>
  <c r="N4"/>
  <c r="M4"/>
  <c r="L4"/>
  <c r="K4"/>
  <c r="J4"/>
  <c r="I4"/>
  <c r="H4"/>
  <c r="G4"/>
  <c r="F4"/>
  <c r="E4"/>
  <c r="D4"/>
  <c r="C4"/>
  <c r="B4"/>
  <c r="A4"/>
  <c r="N3"/>
  <c r="M3"/>
  <c r="L3"/>
  <c r="K3"/>
  <c r="J3"/>
  <c r="I3"/>
  <c r="H3"/>
  <c r="G3"/>
  <c r="F3"/>
  <c r="C3"/>
  <c r="B3"/>
</calcChain>
</file>

<file path=xl/sharedStrings.xml><?xml version="1.0" encoding="utf-8"?>
<sst xmlns="http://schemas.openxmlformats.org/spreadsheetml/2006/main" count="20" uniqueCount="20">
  <si>
    <t>ЗАВТРАК</t>
  </si>
  <si>
    <t>2 завтрак</t>
  </si>
  <si>
    <t>ОБЕД</t>
  </si>
  <si>
    <t>ПОЛДНИК</t>
  </si>
  <si>
    <t>УЖИН</t>
  </si>
  <si>
    <t xml:space="preserve"> Второй ужин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</si>
  <si>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</si>
  <si>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</si>
  <si>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</si>
  <si>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</si>
  <si>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</si>
  <si>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</si>
  <si>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</si>
  <si>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</si>
  <si>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</si>
  <si>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</si>
  <si>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11 день</t>
  </si>
  <si>
    <t>12 день</t>
  </si>
  <si>
    <t>13 день</t>
  </si>
  <si>
    <t>14 день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</si>
</sst>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name val="Arial Cyr"/>
      <charset val="204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0" xfId="0" applyFont="1" applyFill="1" applyAlignment="1">
      <alignment horizontal="left" vertical="top"/>
    </xf>
    <xf numFmtId="0" fontId="0" fillId="2" borderId="0" xfId="0" applyFont="1" applyFill="1" applyAlignment="1">
      <alignment horizontal="center" vertical="top"/>
    </xf>
    <xf numFmtId="0" fontId="0" fillId="2" borderId="0" xfId="0" applyFont="1" applyFill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top"/>
    </xf>
    <xf numFmtId="0" fontId="2" fillId="2" borderId="11" xfId="0" applyFont="1" applyFill="1" applyBorder="1" applyAlignment="1">
      <alignment horizontal="left" vertical="top"/>
    </xf>
    <xf numFmtId="0" fontId="2" fillId="2" borderId="12" xfId="0" applyFont="1" applyFill="1" applyBorder="1" applyAlignment="1">
      <alignment horizontal="left" vertical="top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76;&#1077;&#1090;&#1080;%20&#1089;%2011-17%20&#1083;&#1077;&#109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еню"/>
      <sheetName val="Накопительная"/>
      <sheetName val="сетка"/>
      <sheetName val="ккал"/>
      <sheetName val="фрукты"/>
      <sheetName val="витамины"/>
    </sheetNames>
    <sheetDataSet>
      <sheetData sheetId="0" refreshError="1">
        <row r="9">
          <cell r="A9" t="str">
            <v>Каша кукурузная жидкая  с маслом (р.311-2004)</v>
          </cell>
        </row>
        <row r="22">
          <cell r="A22" t="str">
            <v>Омлет натуральный с маслом (р.284 - 1996)</v>
          </cell>
        </row>
        <row r="27">
          <cell r="A27" t="str">
            <v>Бутерброд с маслом с сыром (р.1,3 -2004)</v>
          </cell>
        </row>
        <row r="31">
          <cell r="A31" t="str">
            <v>Чай с мёдом (р.625 - 1996)</v>
          </cell>
        </row>
        <row r="36">
          <cell r="A36" t="str">
            <v>Фрукт (бананы, апельсины, мандарины, груши, яблоки, киви, персики, абрикосы, сливы, черешня и т.д.)</v>
          </cell>
        </row>
        <row r="38">
          <cell r="A38" t="str">
            <v>Салат из свежих помидор и огурцов (р.20 - 2004)</v>
          </cell>
        </row>
        <row r="47">
          <cell r="A47" t="str">
            <v>Суп картофельный с рыбными консервами (р.141 - 2004)</v>
          </cell>
        </row>
        <row r="58">
          <cell r="A58" t="str">
            <v>Фрикадельки из говядины запеченные в соусе (р.469 - 2004)</v>
          </cell>
        </row>
        <row r="71">
          <cell r="A71" t="str">
            <v>Гарнир перловый  с  овощами (р.255 - 1996)</v>
          </cell>
        </row>
        <row r="83">
          <cell r="A83" t="str">
            <v>Компот из кураги (р.588 - 1996)</v>
          </cell>
        </row>
        <row r="89">
          <cell r="A89" t="str">
            <v>Булочка фантазия (ТТК)</v>
          </cell>
        </row>
        <row r="101">
          <cell r="A101" t="str">
            <v>Сок фруктовый (рассчитана средняя пищевая ценность соков - абрикосовый, персикового, апельсинового)</v>
          </cell>
        </row>
        <row r="103">
          <cell r="A103" t="str">
            <v>Бризоль из курицы с маслом (ТТК)</v>
          </cell>
        </row>
        <row r="136">
          <cell r="A136" t="str">
            <v>Картофель запеченный с  сыром  и маслом, с подгарнировкой (р.259 - 2004)</v>
          </cell>
        </row>
        <row r="143">
          <cell r="A143" t="str">
            <v>горошек зеленый консервированный (после термической обработки)</v>
          </cell>
        </row>
        <row r="144">
          <cell r="A144" t="str">
            <v>Кисель из свежих ягод (р.590 - 1996)</v>
          </cell>
        </row>
        <row r="151">
          <cell r="A151" t="str">
            <v>Кисломолочный напиток 2,5% жирности (йогурт, снежок, бифидок, биокефир, биоряженка и др.)(р.698-2004)</v>
          </cell>
        </row>
        <row r="160">
          <cell r="A160" t="str">
            <v>Пудинг из творога с молоком сгущенным (р.362 - 2004)</v>
          </cell>
        </row>
        <row r="172">
          <cell r="A172" t="str">
            <v>Кофейный напиток (р.253 - 2004)</v>
          </cell>
        </row>
        <row r="177">
          <cell r="A177" t="str">
            <v>Бутерброд с повидлом (р.2 - 2004)</v>
          </cell>
        </row>
        <row r="183">
          <cell r="A183" t="str">
            <v>Отвар шиповника (р.705-2004,Пермь)</v>
          </cell>
        </row>
        <row r="187">
          <cell r="A187" t="str">
            <v>Салат из свеклы с черносливом и орехами (р.30 - 1996)</v>
          </cell>
        </row>
        <row r="203">
          <cell r="A203" t="str">
            <v>Суп картофельный с крупой, мясом с зеленью (р.136 - 1996)</v>
          </cell>
        </row>
        <row r="217">
          <cell r="A217" t="str">
            <v>Бифштекс натуральный рубленый с маслом (р.448 - 2004)</v>
          </cell>
        </row>
        <row r="223">
          <cell r="A223" t="str">
            <v>Макаронные изделия отварные (р.273 - 1996)</v>
          </cell>
        </row>
        <row r="226">
          <cell r="A226" t="str">
            <v>Компот из свежих груш (р.585 - 1996)</v>
          </cell>
        </row>
        <row r="232">
          <cell r="A232" t="str">
            <v>Пирожок с яблоками (р.687, 685 - 1996)</v>
          </cell>
        </row>
        <row r="256">
          <cell r="A256" t="str">
            <v>Сок фруктовый (рассчитана средняя пищевая ценность соков - виноградного, персикового, мультифруктового)</v>
          </cell>
        </row>
        <row r="258">
          <cell r="A258" t="str">
            <v>Рыба слабосоленая порциями (р.88 - 2004)</v>
          </cell>
        </row>
        <row r="266">
          <cell r="A266" t="str">
            <v>Сосиски, сардельки отварные с маслом (р.88 - 2004)</v>
          </cell>
        </row>
        <row r="270">
          <cell r="A270" t="str">
            <v>Картофельное пюре (р.472 - 1996)</v>
          </cell>
        </row>
        <row r="277">
          <cell r="A277" t="str">
            <v>Огурцы свежие (1996)</v>
          </cell>
        </row>
        <row r="280">
          <cell r="A280" t="str">
            <v>Компот из апельсинов (р.636 - 2004)</v>
          </cell>
        </row>
        <row r="288">
          <cell r="A288" t="str">
            <v>Кисломолочный напиток 2,5% жирности (йогурт, снежок, бифидок, биокефир, биоряженка и др.)(р.698-2004)</v>
          </cell>
        </row>
        <row r="296">
          <cell r="A296" t="str">
            <v>Каша "Дружба" с маслом (р.93 - 2001, Пермь)</v>
          </cell>
        </row>
        <row r="314">
          <cell r="A314" t="str">
            <v>Какао с молоком (р.693 - 2004)</v>
          </cell>
        </row>
        <row r="318">
          <cell r="A318" t="str">
            <v>Бутерброд с колбасой и сыром (р.3,6 - 2004)</v>
          </cell>
        </row>
        <row r="322">
          <cell r="A322" t="str">
            <v>Яйцо отварное (р.337 - 2004)</v>
          </cell>
        </row>
        <row r="325">
          <cell r="A325" t="str">
            <v>Фрукт (бананы, апельсины, мандарины, груши, яблоки, киви, персики, абрикосы, сливы, черешня и т.д.)</v>
          </cell>
        </row>
        <row r="327">
          <cell r="A327" t="str">
            <v>Салат овощной с яблоками (р.45 - 1997)</v>
          </cell>
        </row>
        <row r="336">
          <cell r="A336" t="str">
            <v>Суп с клецками с зеленью (р.38 - 2004)</v>
          </cell>
        </row>
        <row r="352">
          <cell r="A352" t="str">
            <v>Говядина, тушеная с капустой (р.440 - 2004)</v>
          </cell>
        </row>
        <row r="367">
          <cell r="A367" t="str">
            <v>Компот из сухофруктов (р.588 - 1996)</v>
          </cell>
        </row>
        <row r="373">
          <cell r="A373" t="str">
            <v>Оладьи запеченные с вареньем или джемом (р.733 - 2004)</v>
          </cell>
        </row>
        <row r="383">
          <cell r="A383" t="str">
            <v>Творог детский из натуральных компонентов в индивидуальной упаковке ("Агуша" или "Тема" и т.д.)</v>
          </cell>
        </row>
        <row r="384">
          <cell r="A384" t="str">
            <v>Чай с сахаром (р.733 - 2004)</v>
          </cell>
        </row>
        <row r="388">
          <cell r="A388" t="str">
            <v>Нарезка из свежих помидор с зеленью, с маслом (15/1-2011г., Екатеринбург)</v>
          </cell>
        </row>
        <row r="393">
          <cell r="A393" t="str">
            <v>Говядина  отварная, запеченная в сметанном соусе (р.140 - 2002)</v>
          </cell>
        </row>
        <row r="403">
          <cell r="A403" t="str">
            <v>Гречка отварная (р.463 - 1996)</v>
          </cell>
        </row>
        <row r="406">
          <cell r="A406" t="str">
            <v>Сок фруктовый (рассчитана средняя пищевая ценность соков - вишневого, виноградного, мультифруктового)</v>
          </cell>
        </row>
        <row r="410">
          <cell r="A410" t="str">
            <v>Кисломолочный напиток 2,5% жирности (йогурт, снежок, бифидок, биокефир, биоряженка и др.)(р.698-2004)</v>
          </cell>
        </row>
        <row r="418">
          <cell r="A418" t="str">
            <v>Омлет с сыром с маслом, с подгарнировкой (р.463 - 1996)</v>
          </cell>
        </row>
        <row r="424">
          <cell r="A424" t="str">
            <v>Овощи на подгарнировку</v>
          </cell>
        </row>
        <row r="430">
          <cell r="A430" t="str">
            <v>Бутерброд с  икрой зернистой (р.12 - 1997)</v>
          </cell>
        </row>
        <row r="435">
          <cell r="A435" t="str">
            <v>Чай с лимоном (р.629 - 1996)</v>
          </cell>
        </row>
        <row r="442">
          <cell r="A442" t="str">
            <v>Фрукт (бананы, апельсины, мандарины, груши, яблоки, киви, персики, абрикосы, сливы, черешня и т.д.)</v>
          </cell>
        </row>
        <row r="444">
          <cell r="A444" t="str">
            <v>Салат Зеленый (ТТК)</v>
          </cell>
        </row>
        <row r="451">
          <cell r="A451" t="str">
            <v>Щи с капустой с картофелем, с мясом со сметаной (р.629 - 1996)</v>
          </cell>
        </row>
        <row r="465">
          <cell r="A465" t="str">
            <v>Котлета из говядины с соус сметанным с томатом (р.453 - 2004)</v>
          </cell>
        </row>
        <row r="480">
          <cell r="A480" t="str">
            <v>Рис припущенный с овощами (ТТК)</v>
          </cell>
        </row>
        <row r="486">
          <cell r="A486" t="str">
            <v>Кисель из кураги (р.453 - 2004)</v>
          </cell>
        </row>
        <row r="493">
          <cell r="A493" t="str">
            <v>Булочка дорожная (р.770 - 2004)</v>
          </cell>
        </row>
        <row r="506">
          <cell r="A506" t="str">
            <v>Молоко питьевое кипяченое (2,5% жирности) (р.697-2004)</v>
          </cell>
        </row>
        <row r="510">
          <cell r="A510" t="str">
            <v>Винегрет  овощной  (р.60 - 1996)</v>
          </cell>
        </row>
        <row r="539">
          <cell r="A539" t="str">
            <v>Рыба "Лакомка" с маслом (ТТК)</v>
          </cell>
        </row>
        <row r="550">
          <cell r="A550" t="str">
            <v>Картофель отварной с маслом и зеленью (р.204 - 2004)</v>
          </cell>
        </row>
        <row r="557">
          <cell r="A557" t="str">
            <v>Сок фруктовый (рассчитана средняя пищевая ценность соков - виноградного, персикового, мультифруктового)</v>
          </cell>
        </row>
        <row r="561">
          <cell r="A561" t="str">
            <v>Кисломолочный напиток 2,5% жирности (йогурт, снежок, бифидок, биокефир, биоряженка и др.)(р.698-2004)</v>
          </cell>
        </row>
        <row r="570">
          <cell r="A570" t="str">
            <v>Запеканка творожная с яблоками с вареньем или джемом (ТТК)</v>
          </cell>
        </row>
        <row r="582">
          <cell r="A582" t="str">
            <v>Кофейный напиток (р.253 - 2004)</v>
          </cell>
        </row>
        <row r="586">
          <cell r="A586" t="str">
            <v>Суп молочный с крупой (№161-2004)</v>
          </cell>
        </row>
        <row r="593">
          <cell r="A593" t="str">
            <v>Бутерброд с маслом (р.1 - 2004)</v>
          </cell>
        </row>
        <row r="598">
          <cell r="A598" t="str">
            <v>Фрукт (бананы, апельсины, мандарины, груши, яблоки, киви, персики, абрикосы, сливы, черешня и т.д.)</v>
          </cell>
        </row>
        <row r="600">
          <cell r="A600" t="str">
            <v>Нарезка из перца болгарского и огурца свежего с маслом (таблица №10-2001, г.Пермь)</v>
          </cell>
        </row>
        <row r="606">
          <cell r="A606" t="str">
            <v>Солянка домашняя со сметаной (р.157 - 2004)</v>
          </cell>
        </row>
        <row r="622">
          <cell r="A622" t="str">
            <v>Курица  запеченная с картофелем (ТТК)</v>
          </cell>
        </row>
        <row r="632">
          <cell r="A632" t="str">
            <v>Компот из ягод (р.634 - 2004)</v>
          </cell>
        </row>
        <row r="638">
          <cell r="A638" t="str">
            <v>Расстегай московский (р.698 - 1996)</v>
          </cell>
        </row>
        <row r="651">
          <cell r="A651" t="str">
            <v>Чай с молоком (р.630 - 1996)</v>
          </cell>
        </row>
        <row r="657">
          <cell r="A657" t="str">
            <v>Нарезка из свежих помидор с луком (р. 14/1; 15/1-2011г., Екатеринбург)</v>
          </cell>
        </row>
        <row r="663">
          <cell r="A663" t="str">
            <v>Суфле из говядины с маслом (р.630 - 1996)</v>
          </cell>
        </row>
        <row r="675">
          <cell r="A675" t="str">
            <v>Макаронные изделия отварные (р.273 - 1996)</v>
          </cell>
        </row>
        <row r="678">
          <cell r="A678" t="str">
            <v>Сок фруктовый (рассчитана средняя пищевая ценность соков - абрикосовый, персикового, апельсинового)</v>
          </cell>
        </row>
        <row r="682">
          <cell r="A682" t="str">
            <v>Кисломолочный напиток 3,2 % жирности (йогурт, снежок, бифидок, биокефир, биоряженка и др.)(р.698-2004)</v>
          </cell>
        </row>
        <row r="690">
          <cell r="A690" t="str">
            <v>Каша манная молочная жидкая с изюмом (ТТК)</v>
          </cell>
        </row>
        <row r="697">
          <cell r="A697" t="str">
            <v>Чай с мёдом (р.627 - 1996)</v>
          </cell>
        </row>
        <row r="700">
          <cell r="A700" t="str">
            <v>Бутерброд с колбасой и сыром (р.3,6 - 2004)</v>
          </cell>
        </row>
        <row r="706">
          <cell r="A706" t="str">
            <v>Отвар шиповника (р.705-2004,Пермь)</v>
          </cell>
        </row>
        <row r="710">
          <cell r="A710" t="str">
            <v>Нарезка из огурцов  с маслом  (таблица №10-2001, г.Пермь)</v>
          </cell>
        </row>
        <row r="715">
          <cell r="A715" t="str">
            <v>Суп крестьянский с мясом со сметаной (р.42-2004,Пермь)</v>
          </cell>
        </row>
        <row r="731">
          <cell r="A731" t="str">
            <v>Плов из мяса (р.443-2004)</v>
          </cell>
        </row>
        <row r="740">
          <cell r="A740" t="str">
            <v>Сок фруктовый (рассчитана средняя пищевая ценность соков - абрикосовый, персикового, апельсинового)</v>
          </cell>
        </row>
        <row r="744">
          <cell r="A744" t="str">
            <v>Конвертик творожный (ТТК)</v>
          </cell>
        </row>
        <row r="753">
          <cell r="A753" t="str">
            <v>Фрукт (бананы, апельсины, мандарины, груши, яблоки, киви, персики, абрикосы, сливы, черешня и т.д.)</v>
          </cell>
        </row>
        <row r="754">
          <cell r="A754" t="str">
            <v>Молоко питьевое кипяченое (2,5% жирности) (р.697-2004)</v>
          </cell>
        </row>
        <row r="758">
          <cell r="A758" t="str">
            <v>Овощной микс с маслом (ТТК)</v>
          </cell>
        </row>
        <row r="766">
          <cell r="A766" t="str">
            <v>Морепродукты с соусом (р.275 - 2002)</v>
          </cell>
        </row>
        <row r="775">
          <cell r="A775" t="str">
            <v>Картофельное пюре (р.472 - 1996)</v>
          </cell>
        </row>
        <row r="782">
          <cell r="A782" t="str">
            <v>Компот из свежих плодов (р.585 - 1996)</v>
          </cell>
        </row>
        <row r="788">
          <cell r="A788" t="str">
            <v>Кисломолочный напиток 2,5% жирности (йогурт, снежок, бифидок, биокефир, биоряженка и др.)(р.698-2004)</v>
          </cell>
        </row>
        <row r="796">
          <cell r="A796" t="str">
            <v>Суп молочный с макаронными изделиями (р.161 - 2004)</v>
          </cell>
        </row>
        <row r="802">
          <cell r="A802" t="str">
            <v>Какао с молоком (р.693 - 2004)</v>
          </cell>
        </row>
        <row r="807">
          <cell r="A807" t="str">
            <v>Бутерброд с сыром (р.3 - 2004)</v>
          </cell>
        </row>
        <row r="812">
          <cell r="A812" t="str">
            <v>Фрукт (бананы, апельсины, мандарины, груши, яблоки, киви, персики, абрикосы, сливы, черешня и т.д.)</v>
          </cell>
        </row>
        <row r="814">
          <cell r="A814" t="str">
            <v>Отварная морковь с зеленым горошком (р.11- 2001)</v>
          </cell>
        </row>
        <row r="820">
          <cell r="A820" t="str">
            <v>Уха (р.181- 1996)</v>
          </cell>
        </row>
        <row r="831">
          <cell r="A831" t="str">
            <v>Говядина, тушенная в сметанном соусе (ТТК)</v>
          </cell>
        </row>
        <row r="848">
          <cell r="A848" t="str">
            <v>Гречка отварная (р.463 -1996)</v>
          </cell>
        </row>
        <row r="852">
          <cell r="A852" t="str">
            <v>Компот из изюма (р.588 -1996)</v>
          </cell>
        </row>
        <row r="858">
          <cell r="A858" t="str">
            <v>Сырная палочка (ТТК)</v>
          </cell>
        </row>
        <row r="868">
          <cell r="A868" t="str">
            <v>Творог детский из натуральных компонентов в индивидуальной упаковке ("Агуша" или "Тема" и т.д.)</v>
          </cell>
        </row>
        <row r="869">
          <cell r="A869" t="str">
            <v>Чай с сахаром (р.733 - 2004)</v>
          </cell>
        </row>
        <row r="873">
          <cell r="A873" t="str">
            <v>Нарезка из перца болгарского и огурца свежего (р.14/1-2011, г.Екатеринбург)</v>
          </cell>
        </row>
        <row r="878">
          <cell r="A878" t="str">
            <v>Жаркое по - домашнему (р.394 - 1996)</v>
          </cell>
        </row>
        <row r="889">
          <cell r="A889" t="str">
            <v>Сок фруктовый (рассчитана средняя пищевая ценность соков - виноградного, персикового, мультифруктового)</v>
          </cell>
        </row>
        <row r="893">
          <cell r="A893" t="str">
            <v>Кисломолочный напиток 3,2 % жирности (йогурт, снежок, бифидок, биокефир, биоряженка и др.)(р.698-2004)</v>
          </cell>
        </row>
        <row r="902">
          <cell r="A902" t="str">
            <v xml:space="preserve">Каша "Янтарная" (из пшена с яблоками) с маслом (р.305 - 2004) </v>
          </cell>
        </row>
        <row r="909">
          <cell r="A909" t="str">
            <v>Чай с молоком (р.630 - 1996)</v>
          </cell>
        </row>
        <row r="913">
          <cell r="A913" t="str">
            <v>Яйцо отварное (р.337 - 2004)</v>
          </cell>
        </row>
        <row r="914">
          <cell r="A914" t="str">
            <v>Бутерброд с маслом (р.1 - 2004)</v>
          </cell>
        </row>
        <row r="920">
          <cell r="A920" t="str">
            <v>Фрукт (бананы, апельсины, мандарины, груши, яблоки, киви, персики, абрикосы, сливы, черешня и т.д.)</v>
          </cell>
        </row>
        <row r="922">
          <cell r="A922" t="str">
            <v>Нарезка из помидор и огурцов  (таблица №10-2001, г.Пермь)</v>
          </cell>
        </row>
        <row r="928">
          <cell r="A928" t="str">
            <v>Суп из овощей  с мясными фрикадельками  (р.135 - 2004)</v>
          </cell>
        </row>
        <row r="946">
          <cell r="A946" t="str">
            <v>Филе куриное тушенное с картофелем (ТТК)</v>
          </cell>
        </row>
        <row r="958">
          <cell r="A958" t="str">
            <v>Кисель из свежих ягод (р.590 - 1996)</v>
          </cell>
        </row>
        <row r="965">
          <cell r="A965" t="str">
            <v>Мучное изделие промышленного производства</v>
          </cell>
        </row>
        <row r="966">
          <cell r="A966" t="str">
            <v>Молоко питьевое кипяченое (2,5% жирности) (р.697-2004)</v>
          </cell>
        </row>
        <row r="970">
          <cell r="A970" t="str">
            <v>Салат "Пестрый" (ТТК)</v>
          </cell>
        </row>
        <row r="980">
          <cell r="A980" t="str">
            <v>Котлеты полтавские с маслом (р.427 - 1996)</v>
          </cell>
        </row>
        <row r="987">
          <cell r="A987" t="str">
            <v>Овощи запеченные в соусе сметанном  (р.479 - 1996)</v>
          </cell>
        </row>
        <row r="1002">
          <cell r="A1002" t="str">
            <v>Сок фруктовый (рассчитана средняя пищевая ценность соков - виноградного, персикового, мультифруктового)</v>
          </cell>
        </row>
        <row r="1006">
          <cell r="A1006" t="str">
            <v>Кисломолочный напиток 2,5% жирности (йогурт, снежок, бифидок, биокефир, биоряженка и др.)(р.698-2004)</v>
          </cell>
        </row>
        <row r="1014">
          <cell r="A1014" t="str">
            <v>Омлет натуральный с маслом (р.284 - 1996)</v>
          </cell>
        </row>
        <row r="1019">
          <cell r="A1019" t="str">
            <v>Бутерброд с  икрой зернистой (р.12 - 1997)</v>
          </cell>
        </row>
        <row r="1023">
          <cell r="A1023" t="str">
            <v>Творог детский из натуральных компонентов в индивидуальной упаковке ("Агуша" или "Тема" и т.д.)</v>
          </cell>
        </row>
        <row r="1024">
          <cell r="A1024" t="str">
            <v>Кофейный напиток (р.253 - 2004)</v>
          </cell>
        </row>
        <row r="1031">
          <cell r="A1031" t="str">
            <v>Фрукт (бананы, апельсины, мандарины, груши, яблоки, киви, персики, абрикосы, сливы, черешня и т.д.)</v>
          </cell>
        </row>
        <row r="1033">
          <cell r="A1033" t="str">
            <v>Салат "Мозаика" (ТТК)</v>
          </cell>
        </row>
        <row r="1040">
          <cell r="A1040" t="str">
            <v>Суп - пюре из картофеля с мясом и гренками (р.171 - 2004)</v>
          </cell>
        </row>
        <row r="1055">
          <cell r="A1055" t="str">
            <v>Рыба припущенная маслом (р.371 - 2004)</v>
          </cell>
        </row>
        <row r="1073">
          <cell r="A1073" t="str">
            <v>Соте из овощей (ТТК)</v>
          </cell>
        </row>
        <row r="1083">
          <cell r="A1083" t="str">
            <v>Компот из свежих плодов (р.585 - 1996)</v>
          </cell>
        </row>
        <row r="1089">
          <cell r="A1089" t="str">
            <v>Булочка домашняя (р.769 - 2004)</v>
          </cell>
        </row>
        <row r="1099">
          <cell r="A1099" t="str">
            <v>Сок фруктовый (рассчитана средняя пищевая ценность соков - абрикосовый, персикового, апельсинового)</v>
          </cell>
        </row>
        <row r="1101">
          <cell r="A1101" t="str">
            <v>Огурец соленые</v>
          </cell>
        </row>
        <row r="1104">
          <cell r="A1104" t="str">
            <v>Сосиски, сардельки отварные с маслом (р.88 - 2004)</v>
          </cell>
        </row>
        <row r="1107">
          <cell r="A1107" t="str">
            <v>Картофель отварной с маслом и зеленью (р.204 - 2004)</v>
          </cell>
        </row>
        <row r="1114">
          <cell r="A1114" t="str">
            <v>Отвар шиповника (р.705-2004,Пермь)</v>
          </cell>
        </row>
        <row r="1120">
          <cell r="A1120" t="str">
            <v>Кисломолочный напиток 2,5% жирности (йогурт, снежок, бифидок, биокефир, биоряженка и др.)(р.698-2004)</v>
          </cell>
        </row>
        <row r="1128">
          <cell r="A1128" t="str">
            <v>Запеканка творожная с вареньем или джемом (р.297-1996)</v>
          </cell>
        </row>
        <row r="1138">
          <cell r="A1138" t="str">
            <v>Булочка молочная (р.779-2004)</v>
          </cell>
        </row>
        <row r="1146">
          <cell r="A1146" t="str">
            <v>Чай с лимоном (р.629 - 1996)</v>
          </cell>
        </row>
        <row r="1150">
          <cell r="A1150" t="str">
            <v>Бутерброд с сыром (р.3 - 2004)</v>
          </cell>
        </row>
        <row r="1155">
          <cell r="A1155" t="str">
            <v>Фрукт (бананы, апельсины, мандарины, груши, яблоки, киви, персики, абрикосы, сливы, черешня и т.д.)</v>
          </cell>
        </row>
        <row r="1157">
          <cell r="A1157" t="str">
            <v>Помидоры свежие с зеленью (1996)</v>
          </cell>
        </row>
        <row r="1161">
          <cell r="A1161" t="str">
            <v>Рассольник "Домашний" с мясом, со сметаной (р.128 - 1996)</v>
          </cell>
        </row>
        <row r="1193">
          <cell r="A1193" t="str">
            <v>Бефстроганов (р.423 - 2004)</v>
          </cell>
        </row>
        <row r="1200">
          <cell r="A1200" t="str">
            <v>Макаронные изделия отварные (р.273 - 1996)</v>
          </cell>
        </row>
        <row r="1203">
          <cell r="A1203" t="str">
            <v>Компот из сухофруктов (р.588 - 1996)</v>
          </cell>
        </row>
        <row r="1209">
          <cell r="A1209" t="str">
            <v>Шанежка с картофелем (р.296 - 2004)</v>
          </cell>
        </row>
        <row r="1231">
          <cell r="A1231" t="str">
            <v>Молоко питьевое кипяченое (2,5% жирности) (р.697-2004)</v>
          </cell>
        </row>
        <row r="1235">
          <cell r="A1235" t="str">
            <v>Салат "Живая сила" с маслом (ТТК)</v>
          </cell>
        </row>
        <row r="1244">
          <cell r="A1244" t="str">
            <v>Плов из птицы (р.492 - 2004)</v>
          </cell>
        </row>
        <row r="1252">
          <cell r="A1252" t="str">
            <v>Сок фруктовый (рассчитана средняя пищевая ценность соков - абрикосовый, персикового, апельсинового)</v>
          </cell>
        </row>
        <row r="1256">
          <cell r="A1256" t="str">
            <v>Кисломолочный напиток 2,5% жирности (йогурт, снежок, бифидок, биокефир, биоряженка и др.)(р.698-2004)</v>
          </cell>
        </row>
        <row r="1264">
          <cell r="A1264" t="str">
            <v>Каша "Ароматная" с маслом (ТТК)</v>
          </cell>
        </row>
        <row r="1272">
          <cell r="A1272" t="str">
            <v>Какао с молоком (р.693 - 2004)</v>
          </cell>
        </row>
        <row r="1276">
          <cell r="A1276" t="str">
            <v>Бутерброд с маслом (р.1 - 2004)</v>
          </cell>
        </row>
        <row r="1279">
          <cell r="A1279" t="str">
            <v>Творог детский из натуральных компонентов в индивидуальной упаковке ("Агуша" или "Тема" и т.д.)</v>
          </cell>
        </row>
        <row r="1283">
          <cell r="A1283" t="str">
            <v>Фрукт (бананы, апельсины, мандарины, груши, яблоки, киви, персики, абрикосы, сливы, черешня и т.д.)</v>
          </cell>
        </row>
        <row r="1285">
          <cell r="A1285" t="str">
            <v>Салат из картофеля с зеленым горошком (р.23 - 2001)</v>
          </cell>
        </row>
        <row r="1293">
          <cell r="A1293" t="str">
            <v>Борщ волынский с мясом со сметаной (р.119 - 2004)</v>
          </cell>
        </row>
        <row r="1326">
          <cell r="A1326" t="str">
            <v>Рыба запеченная в яйце с маслом (р.382 - 2004)</v>
          </cell>
        </row>
        <row r="1337">
          <cell r="A1337" t="str">
            <v>Капуста тушеная в сметанном соусе (ТТК)</v>
          </cell>
        </row>
        <row r="1348">
          <cell r="A1348" t="str">
            <v>Компот из апельсинов (р.636 - 2004)</v>
          </cell>
        </row>
        <row r="1355">
          <cell r="A1355" t="str">
            <v>Пирог манный (ТТК)</v>
          </cell>
        </row>
        <row r="1365">
          <cell r="A1365" t="str">
            <v>Чай с сахаром (р.733 - 2004)</v>
          </cell>
        </row>
        <row r="1369">
          <cell r="A1369" t="str">
            <v>Рыба слабосоленая порциями (р.88 - 2004)</v>
          </cell>
        </row>
        <row r="1376">
          <cell r="A1376" t="str">
            <v>Биточки из говядины с маслом (р.416 - 1996)</v>
          </cell>
        </row>
        <row r="1385">
          <cell r="A1385" t="str">
            <v>Картофельное пюре (р.472 - 1996)</v>
          </cell>
        </row>
        <row r="1392">
          <cell r="A1392" t="str">
            <v>Сок фруктовый (рассчитана средняя пищевая ценность соков - вишневого, виноградного, мультифруктового)</v>
          </cell>
        </row>
        <row r="1396">
          <cell r="A1396" t="str">
            <v>Кисломолочный напиток 2,5% жирности (йогурт, снежок, бифидок, биокефир, биоряженка и др.)(р.698-2004)</v>
          </cell>
        </row>
        <row r="1404">
          <cell r="A1404" t="str">
            <v>Каша пшеничная с маслом (р.311 - 2004)</v>
          </cell>
        </row>
        <row r="1411">
          <cell r="A1411" t="str">
            <v>Омлет натуральный с маслом (р.284 - 1996)</v>
          </cell>
        </row>
        <row r="1416">
          <cell r="A1416" t="str">
            <v>Бутерброд с колбасой и сыром (р.3,6 - 2004)</v>
          </cell>
        </row>
        <row r="1420">
          <cell r="A1420" t="str">
            <v>Чай с мёдом (р.627 - 1996)</v>
          </cell>
        </row>
        <row r="1425">
          <cell r="A1425" t="str">
            <v>Отвар шиповника (р.705-2004,Пермь)</v>
          </cell>
        </row>
        <row r="1429">
          <cell r="A1429" t="str">
            <v>Салат из свежих огурцов с зеленым луком (1996)</v>
          </cell>
        </row>
        <row r="1436">
          <cell r="A1436" t="str">
            <v>Суп гороховый с мясом и гренками (р.139 - 2004)</v>
          </cell>
        </row>
        <row r="1450">
          <cell r="A1450" t="str">
            <v>Говядина тушённая в сметанном соусе с овощами (ТТК)</v>
          </cell>
        </row>
        <row r="1461">
          <cell r="A1461" t="str">
            <v>Гречка отварная (р.463 - 1996)</v>
          </cell>
        </row>
        <row r="1464">
          <cell r="A1464" t="str">
            <v>Кисель из свежих ягод (р.590 - 1996)</v>
          </cell>
        </row>
        <row r="1471">
          <cell r="A1471" t="str">
            <v>Ватрушка с творогом (р.685 - 1996)</v>
          </cell>
        </row>
        <row r="1489">
          <cell r="A1489" t="str">
            <v>Фрукт (бананы, апельсины, мандарины, груши, яблоки, киви, персики, абрикосы, сливы, черешня и т.д.)</v>
          </cell>
        </row>
        <row r="1490">
          <cell r="A1490" t="str">
            <v>Молоко питьевое кипяченое (2,5% жирности) (р.697-2004)</v>
          </cell>
        </row>
        <row r="1494">
          <cell r="A1494" t="str">
            <v>Рыба в морковно-сухарной корочке с маслом (ТТК)</v>
          </cell>
        </row>
        <row r="1505">
          <cell r="A1505" t="str">
            <v>Рагу из овощей (р.539-2004)</v>
          </cell>
        </row>
        <row r="1524">
          <cell r="A1524" t="str">
            <v>Сок фруктовый (рассчитана средняя пищевая ценность соков - вишневого, виноградного, мультифруктового)</v>
          </cell>
        </row>
        <row r="1528">
          <cell r="A1528" t="str">
            <v>Кисломолочный напиток 2,5% жирности (йогурт, снежок, бифидок, биокефир, биоряженка и др.)(р.698-2004)</v>
          </cell>
        </row>
        <row r="1536">
          <cell r="A1536" t="str">
            <v>Суп молочный с крупой (№161-2004)</v>
          </cell>
        </row>
        <row r="1543">
          <cell r="A1543" t="str">
            <v>Пирог "Зебра" (ТТК)</v>
          </cell>
        </row>
        <row r="1553">
          <cell r="A1553" t="str">
            <v>Кофейный напиток (р.253 - 2004)</v>
          </cell>
        </row>
        <row r="1557">
          <cell r="A1557" t="str">
            <v>Бутерброд с сыром (р.3 - 2004)</v>
          </cell>
        </row>
        <row r="1562">
          <cell r="A1562" t="str">
            <v>Фрукт (бананы, апельсины, мандарины, груши, яблоки, киви, персики, абрикосы, сливы, черешня и т.д.)</v>
          </cell>
        </row>
        <row r="1564">
          <cell r="A1564" t="str">
            <v>Салат из белокочанной капусты с огурцом (ТТК)</v>
          </cell>
        </row>
        <row r="1572">
          <cell r="A1572" t="str">
            <v>Суп - лапша домашняя с курицей (р.47-2004)</v>
          </cell>
        </row>
        <row r="1583">
          <cell r="A1583" t="str">
            <v>Бифштекс натуральный рубленый с маслом (р.448-2004)</v>
          </cell>
        </row>
        <row r="1589">
          <cell r="A1589" t="str">
            <v>Овощи припущенные с маслом (р.524-2004)</v>
          </cell>
        </row>
        <row r="1600">
          <cell r="A1600" t="str">
            <v>Компот "Здоровье" (ТТК)</v>
          </cell>
        </row>
        <row r="1607">
          <cell r="A1607" t="str">
            <v>Мучное изделие промышленного производства</v>
          </cell>
        </row>
        <row r="1608">
          <cell r="A1608" t="str">
            <v>Сок фруктовый (рассчитана средняя пищевая ценность соков - виноградный, банановый, сливовый)</v>
          </cell>
        </row>
        <row r="1610">
          <cell r="A1610" t="str">
            <v>Икра кабачковая промышленного производства</v>
          </cell>
        </row>
        <row r="1612">
          <cell r="A1612" t="str">
            <v>Мясо отварное в молочном соусе (р.357 - 1996)</v>
          </cell>
        </row>
        <row r="1619">
          <cell r="A1619" t="str">
            <v>Печень по - строгановски (р.431 - 2004)</v>
          </cell>
        </row>
        <row r="1627">
          <cell r="A1627" t="str">
            <v>Картофель отварной с маслом и зеленью (р.204 - 2004)</v>
          </cell>
        </row>
        <row r="1634">
          <cell r="A1634" t="str">
            <v>Чай с лимоном (р.629 - 1996)</v>
          </cell>
        </row>
        <row r="1641">
          <cell r="A1641" t="str">
            <v>Кисломолочный напиток 2,5% жирности (йогурт, снежок, бифидок, биокефир, биоряженка и др.)(р.698-2004)</v>
          </cell>
        </row>
        <row r="1649">
          <cell r="A1649" t="str">
            <v>Каша гречневая вязкая на молоке с маслом (р.311 - 2004)</v>
          </cell>
        </row>
        <row r="1655">
          <cell r="A1655" t="str">
            <v>Творог детский из натуральных компонентов в индивидуальной упаковке ("Агуша" или "Тема" и т.д.)</v>
          </cell>
        </row>
        <row r="1656">
          <cell r="A1656" t="str">
            <v>Чай с молоком (р.630 - 1996)</v>
          </cell>
        </row>
        <row r="1660">
          <cell r="A1660" t="str">
            <v>Бутерброд с маслом (р.1 - 2004)</v>
          </cell>
        </row>
        <row r="1667">
          <cell r="A1667" t="str">
            <v>Фрукт (бананы, апельсины, мандарины, груши, яблоки, киви, персики, абрикосы, сливы, черешня и т.д.)</v>
          </cell>
        </row>
        <row r="1669">
          <cell r="A1669" t="str">
            <v>Салат  из морепродуктов с помидорами (р.222-2009)</v>
          </cell>
        </row>
        <row r="1677">
          <cell r="A1677" t="str">
            <v>Свекольник со сметаной (р.34-2004, Пермь)</v>
          </cell>
        </row>
        <row r="1692">
          <cell r="A1692" t="str">
            <v>Рагу из говядины (р. 405 - 1996)</v>
          </cell>
        </row>
        <row r="1705">
          <cell r="A1705" t="str">
            <v>Компот из изюма  (р. 588 - 1996)</v>
          </cell>
        </row>
        <row r="1711">
          <cell r="A1711" t="str">
            <v>Булочка  творожная (р. 786 - 2004)</v>
          </cell>
        </row>
        <row r="1724">
          <cell r="A1724" t="str">
            <v>Молоко питьевое кипяченое (2,5% жирности) (р.697-2004)</v>
          </cell>
        </row>
        <row r="1728">
          <cell r="A1728" t="str">
            <v>Яйцо отварное (р.337 - 2004)</v>
          </cell>
        </row>
        <row r="1729">
          <cell r="A1729" t="str">
            <v>Шницель из говядины с маслом (р. 416 - 1996)</v>
          </cell>
        </row>
        <row r="1738">
          <cell r="A1738" t="str">
            <v>Капуста тушеная (р. 482 - 1996)</v>
          </cell>
        </row>
        <row r="1748">
          <cell r="A1748" t="str">
            <v>Сок фруктовый (рассчитана средняя пищевая ценность соков - виноградного, персикового, мультифруктового)</v>
          </cell>
        </row>
        <row r="1752">
          <cell r="A1752" t="str">
            <v>Кисломолочный напиток 2,5% жирности (йогурт, снежок, бифидок, биокефир, биоряженка и др.)(р.698-2004)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topLeftCell="A25" workbookViewId="0">
      <selection activeCell="C30" sqref="C30"/>
    </sheetView>
  </sheetViews>
  <sheetFormatPr defaultRowHeight="15"/>
  <cols>
    <col min="1" max="1" width="8.7109375" style="1" customWidth="1"/>
    <col min="2" max="2" width="8.5703125" style="1" customWidth="1"/>
    <col min="3" max="3" width="8.7109375" style="1" customWidth="1"/>
    <col min="4" max="4" width="10.28515625" style="1" customWidth="1"/>
    <col min="5" max="5" width="10.140625" style="1" customWidth="1"/>
    <col min="6" max="6" width="10" style="1" customWidth="1"/>
    <col min="7" max="7" width="9.28515625" style="1" customWidth="1"/>
    <col min="8" max="8" width="8.28515625" style="1" customWidth="1"/>
    <col min="9" max="9" width="8.5703125" style="1" customWidth="1"/>
    <col min="10" max="10" width="8.7109375" style="1" customWidth="1"/>
    <col min="11" max="11" width="9.140625" style="1" customWidth="1"/>
    <col min="12" max="12" width="11" style="1" customWidth="1"/>
    <col min="13" max="13" width="9.42578125" style="1" customWidth="1"/>
    <col min="14" max="14" width="9.85546875" style="1" customWidth="1"/>
    <col min="15" max="256" width="9.140625" style="1"/>
    <col min="257" max="257" width="12.85546875" style="1" customWidth="1"/>
    <col min="258" max="258" width="11.42578125" style="1" customWidth="1"/>
    <col min="259" max="259" width="13.42578125" style="1" customWidth="1"/>
    <col min="260" max="260" width="14.42578125" style="1" customWidth="1"/>
    <col min="261" max="261" width="12.140625" style="1" customWidth="1"/>
    <col min="262" max="262" width="13.140625" style="1" customWidth="1"/>
    <col min="263" max="263" width="12.28515625" style="1" customWidth="1"/>
    <col min="264" max="264" width="11.85546875" style="1" customWidth="1"/>
    <col min="265" max="266" width="11.5703125" style="1" customWidth="1"/>
    <col min="267" max="267" width="11.28515625" style="1" customWidth="1"/>
    <col min="268" max="268" width="11" style="1" customWidth="1"/>
    <col min="269" max="269" width="11.85546875" style="1" customWidth="1"/>
    <col min="270" max="270" width="13.5703125" style="1" customWidth="1"/>
    <col min="271" max="512" width="9.140625" style="1"/>
    <col min="513" max="513" width="12.85546875" style="1" customWidth="1"/>
    <col min="514" max="514" width="11.42578125" style="1" customWidth="1"/>
    <col min="515" max="515" width="13.42578125" style="1" customWidth="1"/>
    <col min="516" max="516" width="14.42578125" style="1" customWidth="1"/>
    <col min="517" max="517" width="12.140625" style="1" customWidth="1"/>
    <col min="518" max="518" width="13.140625" style="1" customWidth="1"/>
    <col min="519" max="519" width="12.28515625" style="1" customWidth="1"/>
    <col min="520" max="520" width="11.85546875" style="1" customWidth="1"/>
    <col min="521" max="522" width="11.5703125" style="1" customWidth="1"/>
    <col min="523" max="523" width="11.28515625" style="1" customWidth="1"/>
    <col min="524" max="524" width="11" style="1" customWidth="1"/>
    <col min="525" max="525" width="11.85546875" style="1" customWidth="1"/>
    <col min="526" max="526" width="13.5703125" style="1" customWidth="1"/>
    <col min="527" max="768" width="9.140625" style="1"/>
    <col min="769" max="769" width="12.85546875" style="1" customWidth="1"/>
    <col min="770" max="770" width="11.42578125" style="1" customWidth="1"/>
    <col min="771" max="771" width="13.42578125" style="1" customWidth="1"/>
    <col min="772" max="772" width="14.42578125" style="1" customWidth="1"/>
    <col min="773" max="773" width="12.140625" style="1" customWidth="1"/>
    <col min="774" max="774" width="13.140625" style="1" customWidth="1"/>
    <col min="775" max="775" width="12.28515625" style="1" customWidth="1"/>
    <col min="776" max="776" width="11.85546875" style="1" customWidth="1"/>
    <col min="777" max="778" width="11.5703125" style="1" customWidth="1"/>
    <col min="779" max="779" width="11.28515625" style="1" customWidth="1"/>
    <col min="780" max="780" width="11" style="1" customWidth="1"/>
    <col min="781" max="781" width="11.85546875" style="1" customWidth="1"/>
    <col min="782" max="782" width="13.5703125" style="1" customWidth="1"/>
    <col min="783" max="1024" width="9.140625" style="1"/>
    <col min="1025" max="1025" width="12.85546875" style="1" customWidth="1"/>
    <col min="1026" max="1026" width="11.42578125" style="1" customWidth="1"/>
    <col min="1027" max="1027" width="13.42578125" style="1" customWidth="1"/>
    <col min="1028" max="1028" width="14.42578125" style="1" customWidth="1"/>
    <col min="1029" max="1029" width="12.140625" style="1" customWidth="1"/>
    <col min="1030" max="1030" width="13.140625" style="1" customWidth="1"/>
    <col min="1031" max="1031" width="12.28515625" style="1" customWidth="1"/>
    <col min="1032" max="1032" width="11.85546875" style="1" customWidth="1"/>
    <col min="1033" max="1034" width="11.5703125" style="1" customWidth="1"/>
    <col min="1035" max="1035" width="11.28515625" style="1" customWidth="1"/>
    <col min="1036" max="1036" width="11" style="1" customWidth="1"/>
    <col min="1037" max="1037" width="11.85546875" style="1" customWidth="1"/>
    <col min="1038" max="1038" width="13.5703125" style="1" customWidth="1"/>
    <col min="1039" max="1280" width="9.140625" style="1"/>
    <col min="1281" max="1281" width="12.85546875" style="1" customWidth="1"/>
    <col min="1282" max="1282" width="11.42578125" style="1" customWidth="1"/>
    <col min="1283" max="1283" width="13.42578125" style="1" customWidth="1"/>
    <col min="1284" max="1284" width="14.42578125" style="1" customWidth="1"/>
    <col min="1285" max="1285" width="12.140625" style="1" customWidth="1"/>
    <col min="1286" max="1286" width="13.140625" style="1" customWidth="1"/>
    <col min="1287" max="1287" width="12.28515625" style="1" customWidth="1"/>
    <col min="1288" max="1288" width="11.85546875" style="1" customWidth="1"/>
    <col min="1289" max="1290" width="11.5703125" style="1" customWidth="1"/>
    <col min="1291" max="1291" width="11.28515625" style="1" customWidth="1"/>
    <col min="1292" max="1292" width="11" style="1" customWidth="1"/>
    <col min="1293" max="1293" width="11.85546875" style="1" customWidth="1"/>
    <col min="1294" max="1294" width="13.5703125" style="1" customWidth="1"/>
    <col min="1295" max="1536" width="9.140625" style="1"/>
    <col min="1537" max="1537" width="12.85546875" style="1" customWidth="1"/>
    <col min="1538" max="1538" width="11.42578125" style="1" customWidth="1"/>
    <col min="1539" max="1539" width="13.42578125" style="1" customWidth="1"/>
    <col min="1540" max="1540" width="14.42578125" style="1" customWidth="1"/>
    <col min="1541" max="1541" width="12.140625" style="1" customWidth="1"/>
    <col min="1542" max="1542" width="13.140625" style="1" customWidth="1"/>
    <col min="1543" max="1543" width="12.28515625" style="1" customWidth="1"/>
    <col min="1544" max="1544" width="11.85546875" style="1" customWidth="1"/>
    <col min="1545" max="1546" width="11.5703125" style="1" customWidth="1"/>
    <col min="1547" max="1547" width="11.28515625" style="1" customWidth="1"/>
    <col min="1548" max="1548" width="11" style="1" customWidth="1"/>
    <col min="1549" max="1549" width="11.85546875" style="1" customWidth="1"/>
    <col min="1550" max="1550" width="13.5703125" style="1" customWidth="1"/>
    <col min="1551" max="1792" width="9.140625" style="1"/>
    <col min="1793" max="1793" width="12.85546875" style="1" customWidth="1"/>
    <col min="1794" max="1794" width="11.42578125" style="1" customWidth="1"/>
    <col min="1795" max="1795" width="13.42578125" style="1" customWidth="1"/>
    <col min="1796" max="1796" width="14.42578125" style="1" customWidth="1"/>
    <col min="1797" max="1797" width="12.140625" style="1" customWidth="1"/>
    <col min="1798" max="1798" width="13.140625" style="1" customWidth="1"/>
    <col min="1799" max="1799" width="12.28515625" style="1" customWidth="1"/>
    <col min="1800" max="1800" width="11.85546875" style="1" customWidth="1"/>
    <col min="1801" max="1802" width="11.5703125" style="1" customWidth="1"/>
    <col min="1803" max="1803" width="11.28515625" style="1" customWidth="1"/>
    <col min="1804" max="1804" width="11" style="1" customWidth="1"/>
    <col min="1805" max="1805" width="11.85546875" style="1" customWidth="1"/>
    <col min="1806" max="1806" width="13.5703125" style="1" customWidth="1"/>
    <col min="1807" max="2048" width="9.140625" style="1"/>
    <col min="2049" max="2049" width="12.85546875" style="1" customWidth="1"/>
    <col min="2050" max="2050" width="11.42578125" style="1" customWidth="1"/>
    <col min="2051" max="2051" width="13.42578125" style="1" customWidth="1"/>
    <col min="2052" max="2052" width="14.42578125" style="1" customWidth="1"/>
    <col min="2053" max="2053" width="12.140625" style="1" customWidth="1"/>
    <col min="2054" max="2054" width="13.140625" style="1" customWidth="1"/>
    <col min="2055" max="2055" width="12.28515625" style="1" customWidth="1"/>
    <col min="2056" max="2056" width="11.85546875" style="1" customWidth="1"/>
    <col min="2057" max="2058" width="11.5703125" style="1" customWidth="1"/>
    <col min="2059" max="2059" width="11.28515625" style="1" customWidth="1"/>
    <col min="2060" max="2060" width="11" style="1" customWidth="1"/>
    <col min="2061" max="2061" width="11.85546875" style="1" customWidth="1"/>
    <col min="2062" max="2062" width="13.5703125" style="1" customWidth="1"/>
    <col min="2063" max="2304" width="9.140625" style="1"/>
    <col min="2305" max="2305" width="12.85546875" style="1" customWidth="1"/>
    <col min="2306" max="2306" width="11.42578125" style="1" customWidth="1"/>
    <col min="2307" max="2307" width="13.42578125" style="1" customWidth="1"/>
    <col min="2308" max="2308" width="14.42578125" style="1" customWidth="1"/>
    <col min="2309" max="2309" width="12.140625" style="1" customWidth="1"/>
    <col min="2310" max="2310" width="13.140625" style="1" customWidth="1"/>
    <col min="2311" max="2311" width="12.28515625" style="1" customWidth="1"/>
    <col min="2312" max="2312" width="11.85546875" style="1" customWidth="1"/>
    <col min="2313" max="2314" width="11.5703125" style="1" customWidth="1"/>
    <col min="2315" max="2315" width="11.28515625" style="1" customWidth="1"/>
    <col min="2316" max="2316" width="11" style="1" customWidth="1"/>
    <col min="2317" max="2317" width="11.85546875" style="1" customWidth="1"/>
    <col min="2318" max="2318" width="13.5703125" style="1" customWidth="1"/>
    <col min="2319" max="2560" width="9.140625" style="1"/>
    <col min="2561" max="2561" width="12.85546875" style="1" customWidth="1"/>
    <col min="2562" max="2562" width="11.42578125" style="1" customWidth="1"/>
    <col min="2563" max="2563" width="13.42578125" style="1" customWidth="1"/>
    <col min="2564" max="2564" width="14.42578125" style="1" customWidth="1"/>
    <col min="2565" max="2565" width="12.140625" style="1" customWidth="1"/>
    <col min="2566" max="2566" width="13.140625" style="1" customWidth="1"/>
    <col min="2567" max="2567" width="12.28515625" style="1" customWidth="1"/>
    <col min="2568" max="2568" width="11.85546875" style="1" customWidth="1"/>
    <col min="2569" max="2570" width="11.5703125" style="1" customWidth="1"/>
    <col min="2571" max="2571" width="11.28515625" style="1" customWidth="1"/>
    <col min="2572" max="2572" width="11" style="1" customWidth="1"/>
    <col min="2573" max="2573" width="11.85546875" style="1" customWidth="1"/>
    <col min="2574" max="2574" width="13.5703125" style="1" customWidth="1"/>
    <col min="2575" max="2816" width="9.140625" style="1"/>
    <col min="2817" max="2817" width="12.85546875" style="1" customWidth="1"/>
    <col min="2818" max="2818" width="11.42578125" style="1" customWidth="1"/>
    <col min="2819" max="2819" width="13.42578125" style="1" customWidth="1"/>
    <col min="2820" max="2820" width="14.42578125" style="1" customWidth="1"/>
    <col min="2821" max="2821" width="12.140625" style="1" customWidth="1"/>
    <col min="2822" max="2822" width="13.140625" style="1" customWidth="1"/>
    <col min="2823" max="2823" width="12.28515625" style="1" customWidth="1"/>
    <col min="2824" max="2824" width="11.85546875" style="1" customWidth="1"/>
    <col min="2825" max="2826" width="11.5703125" style="1" customWidth="1"/>
    <col min="2827" max="2827" width="11.28515625" style="1" customWidth="1"/>
    <col min="2828" max="2828" width="11" style="1" customWidth="1"/>
    <col min="2829" max="2829" width="11.85546875" style="1" customWidth="1"/>
    <col min="2830" max="2830" width="13.5703125" style="1" customWidth="1"/>
    <col min="2831" max="3072" width="9.140625" style="1"/>
    <col min="3073" max="3073" width="12.85546875" style="1" customWidth="1"/>
    <col min="3074" max="3074" width="11.42578125" style="1" customWidth="1"/>
    <col min="3075" max="3075" width="13.42578125" style="1" customWidth="1"/>
    <col min="3076" max="3076" width="14.42578125" style="1" customWidth="1"/>
    <col min="3077" max="3077" width="12.140625" style="1" customWidth="1"/>
    <col min="3078" max="3078" width="13.140625" style="1" customWidth="1"/>
    <col min="3079" max="3079" width="12.28515625" style="1" customWidth="1"/>
    <col min="3080" max="3080" width="11.85546875" style="1" customWidth="1"/>
    <col min="3081" max="3082" width="11.5703125" style="1" customWidth="1"/>
    <col min="3083" max="3083" width="11.28515625" style="1" customWidth="1"/>
    <col min="3084" max="3084" width="11" style="1" customWidth="1"/>
    <col min="3085" max="3085" width="11.85546875" style="1" customWidth="1"/>
    <col min="3086" max="3086" width="13.5703125" style="1" customWidth="1"/>
    <col min="3087" max="3328" width="9.140625" style="1"/>
    <col min="3329" max="3329" width="12.85546875" style="1" customWidth="1"/>
    <col min="3330" max="3330" width="11.42578125" style="1" customWidth="1"/>
    <col min="3331" max="3331" width="13.42578125" style="1" customWidth="1"/>
    <col min="3332" max="3332" width="14.42578125" style="1" customWidth="1"/>
    <col min="3333" max="3333" width="12.140625" style="1" customWidth="1"/>
    <col min="3334" max="3334" width="13.140625" style="1" customWidth="1"/>
    <col min="3335" max="3335" width="12.28515625" style="1" customWidth="1"/>
    <col min="3336" max="3336" width="11.85546875" style="1" customWidth="1"/>
    <col min="3337" max="3338" width="11.5703125" style="1" customWidth="1"/>
    <col min="3339" max="3339" width="11.28515625" style="1" customWidth="1"/>
    <col min="3340" max="3340" width="11" style="1" customWidth="1"/>
    <col min="3341" max="3341" width="11.85546875" style="1" customWidth="1"/>
    <col min="3342" max="3342" width="13.5703125" style="1" customWidth="1"/>
    <col min="3343" max="3584" width="9.140625" style="1"/>
    <col min="3585" max="3585" width="12.85546875" style="1" customWidth="1"/>
    <col min="3586" max="3586" width="11.42578125" style="1" customWidth="1"/>
    <col min="3587" max="3587" width="13.42578125" style="1" customWidth="1"/>
    <col min="3588" max="3588" width="14.42578125" style="1" customWidth="1"/>
    <col min="3589" max="3589" width="12.140625" style="1" customWidth="1"/>
    <col min="3590" max="3590" width="13.140625" style="1" customWidth="1"/>
    <col min="3591" max="3591" width="12.28515625" style="1" customWidth="1"/>
    <col min="3592" max="3592" width="11.85546875" style="1" customWidth="1"/>
    <col min="3593" max="3594" width="11.5703125" style="1" customWidth="1"/>
    <col min="3595" max="3595" width="11.28515625" style="1" customWidth="1"/>
    <col min="3596" max="3596" width="11" style="1" customWidth="1"/>
    <col min="3597" max="3597" width="11.85546875" style="1" customWidth="1"/>
    <col min="3598" max="3598" width="13.5703125" style="1" customWidth="1"/>
    <col min="3599" max="3840" width="9.140625" style="1"/>
    <col min="3841" max="3841" width="12.85546875" style="1" customWidth="1"/>
    <col min="3842" max="3842" width="11.42578125" style="1" customWidth="1"/>
    <col min="3843" max="3843" width="13.42578125" style="1" customWidth="1"/>
    <col min="3844" max="3844" width="14.42578125" style="1" customWidth="1"/>
    <col min="3845" max="3845" width="12.140625" style="1" customWidth="1"/>
    <col min="3846" max="3846" width="13.140625" style="1" customWidth="1"/>
    <col min="3847" max="3847" width="12.28515625" style="1" customWidth="1"/>
    <col min="3848" max="3848" width="11.85546875" style="1" customWidth="1"/>
    <col min="3849" max="3850" width="11.5703125" style="1" customWidth="1"/>
    <col min="3851" max="3851" width="11.28515625" style="1" customWidth="1"/>
    <col min="3852" max="3852" width="11" style="1" customWidth="1"/>
    <col min="3853" max="3853" width="11.85546875" style="1" customWidth="1"/>
    <col min="3854" max="3854" width="13.5703125" style="1" customWidth="1"/>
    <col min="3855" max="4096" width="9.140625" style="1"/>
    <col min="4097" max="4097" width="12.85546875" style="1" customWidth="1"/>
    <col min="4098" max="4098" width="11.42578125" style="1" customWidth="1"/>
    <col min="4099" max="4099" width="13.42578125" style="1" customWidth="1"/>
    <col min="4100" max="4100" width="14.42578125" style="1" customWidth="1"/>
    <col min="4101" max="4101" width="12.140625" style="1" customWidth="1"/>
    <col min="4102" max="4102" width="13.140625" style="1" customWidth="1"/>
    <col min="4103" max="4103" width="12.28515625" style="1" customWidth="1"/>
    <col min="4104" max="4104" width="11.85546875" style="1" customWidth="1"/>
    <col min="4105" max="4106" width="11.5703125" style="1" customWidth="1"/>
    <col min="4107" max="4107" width="11.28515625" style="1" customWidth="1"/>
    <col min="4108" max="4108" width="11" style="1" customWidth="1"/>
    <col min="4109" max="4109" width="11.85546875" style="1" customWidth="1"/>
    <col min="4110" max="4110" width="13.5703125" style="1" customWidth="1"/>
    <col min="4111" max="4352" width="9.140625" style="1"/>
    <col min="4353" max="4353" width="12.85546875" style="1" customWidth="1"/>
    <col min="4354" max="4354" width="11.42578125" style="1" customWidth="1"/>
    <col min="4355" max="4355" width="13.42578125" style="1" customWidth="1"/>
    <col min="4356" max="4356" width="14.42578125" style="1" customWidth="1"/>
    <col min="4357" max="4357" width="12.140625" style="1" customWidth="1"/>
    <col min="4358" max="4358" width="13.140625" style="1" customWidth="1"/>
    <col min="4359" max="4359" width="12.28515625" style="1" customWidth="1"/>
    <col min="4360" max="4360" width="11.85546875" style="1" customWidth="1"/>
    <col min="4361" max="4362" width="11.5703125" style="1" customWidth="1"/>
    <col min="4363" max="4363" width="11.28515625" style="1" customWidth="1"/>
    <col min="4364" max="4364" width="11" style="1" customWidth="1"/>
    <col min="4365" max="4365" width="11.85546875" style="1" customWidth="1"/>
    <col min="4366" max="4366" width="13.5703125" style="1" customWidth="1"/>
    <col min="4367" max="4608" width="9.140625" style="1"/>
    <col min="4609" max="4609" width="12.85546875" style="1" customWidth="1"/>
    <col min="4610" max="4610" width="11.42578125" style="1" customWidth="1"/>
    <col min="4611" max="4611" width="13.42578125" style="1" customWidth="1"/>
    <col min="4612" max="4612" width="14.42578125" style="1" customWidth="1"/>
    <col min="4613" max="4613" width="12.140625" style="1" customWidth="1"/>
    <col min="4614" max="4614" width="13.140625" style="1" customWidth="1"/>
    <col min="4615" max="4615" width="12.28515625" style="1" customWidth="1"/>
    <col min="4616" max="4616" width="11.85546875" style="1" customWidth="1"/>
    <col min="4617" max="4618" width="11.5703125" style="1" customWidth="1"/>
    <col min="4619" max="4619" width="11.28515625" style="1" customWidth="1"/>
    <col min="4620" max="4620" width="11" style="1" customWidth="1"/>
    <col min="4621" max="4621" width="11.85546875" style="1" customWidth="1"/>
    <col min="4622" max="4622" width="13.5703125" style="1" customWidth="1"/>
    <col min="4623" max="4864" width="9.140625" style="1"/>
    <col min="4865" max="4865" width="12.85546875" style="1" customWidth="1"/>
    <col min="4866" max="4866" width="11.42578125" style="1" customWidth="1"/>
    <col min="4867" max="4867" width="13.42578125" style="1" customWidth="1"/>
    <col min="4868" max="4868" width="14.42578125" style="1" customWidth="1"/>
    <col min="4869" max="4869" width="12.140625" style="1" customWidth="1"/>
    <col min="4870" max="4870" width="13.140625" style="1" customWidth="1"/>
    <col min="4871" max="4871" width="12.28515625" style="1" customWidth="1"/>
    <col min="4872" max="4872" width="11.85546875" style="1" customWidth="1"/>
    <col min="4873" max="4874" width="11.5703125" style="1" customWidth="1"/>
    <col min="4875" max="4875" width="11.28515625" style="1" customWidth="1"/>
    <col min="4876" max="4876" width="11" style="1" customWidth="1"/>
    <col min="4877" max="4877" width="11.85546875" style="1" customWidth="1"/>
    <col min="4878" max="4878" width="13.5703125" style="1" customWidth="1"/>
    <col min="4879" max="5120" width="9.140625" style="1"/>
    <col min="5121" max="5121" width="12.85546875" style="1" customWidth="1"/>
    <col min="5122" max="5122" width="11.42578125" style="1" customWidth="1"/>
    <col min="5123" max="5123" width="13.42578125" style="1" customWidth="1"/>
    <col min="5124" max="5124" width="14.42578125" style="1" customWidth="1"/>
    <col min="5125" max="5125" width="12.140625" style="1" customWidth="1"/>
    <col min="5126" max="5126" width="13.140625" style="1" customWidth="1"/>
    <col min="5127" max="5127" width="12.28515625" style="1" customWidth="1"/>
    <col min="5128" max="5128" width="11.85546875" style="1" customWidth="1"/>
    <col min="5129" max="5130" width="11.5703125" style="1" customWidth="1"/>
    <col min="5131" max="5131" width="11.28515625" style="1" customWidth="1"/>
    <col min="5132" max="5132" width="11" style="1" customWidth="1"/>
    <col min="5133" max="5133" width="11.85546875" style="1" customWidth="1"/>
    <col min="5134" max="5134" width="13.5703125" style="1" customWidth="1"/>
    <col min="5135" max="5376" width="9.140625" style="1"/>
    <col min="5377" max="5377" width="12.85546875" style="1" customWidth="1"/>
    <col min="5378" max="5378" width="11.42578125" style="1" customWidth="1"/>
    <col min="5379" max="5379" width="13.42578125" style="1" customWidth="1"/>
    <col min="5380" max="5380" width="14.42578125" style="1" customWidth="1"/>
    <col min="5381" max="5381" width="12.140625" style="1" customWidth="1"/>
    <col min="5382" max="5382" width="13.140625" style="1" customWidth="1"/>
    <col min="5383" max="5383" width="12.28515625" style="1" customWidth="1"/>
    <col min="5384" max="5384" width="11.85546875" style="1" customWidth="1"/>
    <col min="5385" max="5386" width="11.5703125" style="1" customWidth="1"/>
    <col min="5387" max="5387" width="11.28515625" style="1" customWidth="1"/>
    <col min="5388" max="5388" width="11" style="1" customWidth="1"/>
    <col min="5389" max="5389" width="11.85546875" style="1" customWidth="1"/>
    <col min="5390" max="5390" width="13.5703125" style="1" customWidth="1"/>
    <col min="5391" max="5632" width="9.140625" style="1"/>
    <col min="5633" max="5633" width="12.85546875" style="1" customWidth="1"/>
    <col min="5634" max="5634" width="11.42578125" style="1" customWidth="1"/>
    <col min="5635" max="5635" width="13.42578125" style="1" customWidth="1"/>
    <col min="5636" max="5636" width="14.42578125" style="1" customWidth="1"/>
    <col min="5637" max="5637" width="12.140625" style="1" customWidth="1"/>
    <col min="5638" max="5638" width="13.140625" style="1" customWidth="1"/>
    <col min="5639" max="5639" width="12.28515625" style="1" customWidth="1"/>
    <col min="5640" max="5640" width="11.85546875" style="1" customWidth="1"/>
    <col min="5641" max="5642" width="11.5703125" style="1" customWidth="1"/>
    <col min="5643" max="5643" width="11.28515625" style="1" customWidth="1"/>
    <col min="5644" max="5644" width="11" style="1" customWidth="1"/>
    <col min="5645" max="5645" width="11.85546875" style="1" customWidth="1"/>
    <col min="5646" max="5646" width="13.5703125" style="1" customWidth="1"/>
    <col min="5647" max="5888" width="9.140625" style="1"/>
    <col min="5889" max="5889" width="12.85546875" style="1" customWidth="1"/>
    <col min="5890" max="5890" width="11.42578125" style="1" customWidth="1"/>
    <col min="5891" max="5891" width="13.42578125" style="1" customWidth="1"/>
    <col min="5892" max="5892" width="14.42578125" style="1" customWidth="1"/>
    <col min="5893" max="5893" width="12.140625" style="1" customWidth="1"/>
    <col min="5894" max="5894" width="13.140625" style="1" customWidth="1"/>
    <col min="5895" max="5895" width="12.28515625" style="1" customWidth="1"/>
    <col min="5896" max="5896" width="11.85546875" style="1" customWidth="1"/>
    <col min="5897" max="5898" width="11.5703125" style="1" customWidth="1"/>
    <col min="5899" max="5899" width="11.28515625" style="1" customWidth="1"/>
    <col min="5900" max="5900" width="11" style="1" customWidth="1"/>
    <col min="5901" max="5901" width="11.85546875" style="1" customWidth="1"/>
    <col min="5902" max="5902" width="13.5703125" style="1" customWidth="1"/>
    <col min="5903" max="6144" width="9.140625" style="1"/>
    <col min="6145" max="6145" width="12.85546875" style="1" customWidth="1"/>
    <col min="6146" max="6146" width="11.42578125" style="1" customWidth="1"/>
    <col min="6147" max="6147" width="13.42578125" style="1" customWidth="1"/>
    <col min="6148" max="6148" width="14.42578125" style="1" customWidth="1"/>
    <col min="6149" max="6149" width="12.140625" style="1" customWidth="1"/>
    <col min="6150" max="6150" width="13.140625" style="1" customWidth="1"/>
    <col min="6151" max="6151" width="12.28515625" style="1" customWidth="1"/>
    <col min="6152" max="6152" width="11.85546875" style="1" customWidth="1"/>
    <col min="6153" max="6154" width="11.5703125" style="1" customWidth="1"/>
    <col min="6155" max="6155" width="11.28515625" style="1" customWidth="1"/>
    <col min="6156" max="6156" width="11" style="1" customWidth="1"/>
    <col min="6157" max="6157" width="11.85546875" style="1" customWidth="1"/>
    <col min="6158" max="6158" width="13.5703125" style="1" customWidth="1"/>
    <col min="6159" max="6400" width="9.140625" style="1"/>
    <col min="6401" max="6401" width="12.85546875" style="1" customWidth="1"/>
    <col min="6402" max="6402" width="11.42578125" style="1" customWidth="1"/>
    <col min="6403" max="6403" width="13.42578125" style="1" customWidth="1"/>
    <col min="6404" max="6404" width="14.42578125" style="1" customWidth="1"/>
    <col min="6405" max="6405" width="12.140625" style="1" customWidth="1"/>
    <col min="6406" max="6406" width="13.140625" style="1" customWidth="1"/>
    <col min="6407" max="6407" width="12.28515625" style="1" customWidth="1"/>
    <col min="6408" max="6408" width="11.85546875" style="1" customWidth="1"/>
    <col min="6409" max="6410" width="11.5703125" style="1" customWidth="1"/>
    <col min="6411" max="6411" width="11.28515625" style="1" customWidth="1"/>
    <col min="6412" max="6412" width="11" style="1" customWidth="1"/>
    <col min="6413" max="6413" width="11.85546875" style="1" customWidth="1"/>
    <col min="6414" max="6414" width="13.5703125" style="1" customWidth="1"/>
    <col min="6415" max="6656" width="9.140625" style="1"/>
    <col min="6657" max="6657" width="12.85546875" style="1" customWidth="1"/>
    <col min="6658" max="6658" width="11.42578125" style="1" customWidth="1"/>
    <col min="6659" max="6659" width="13.42578125" style="1" customWidth="1"/>
    <col min="6660" max="6660" width="14.42578125" style="1" customWidth="1"/>
    <col min="6661" max="6661" width="12.140625" style="1" customWidth="1"/>
    <col min="6662" max="6662" width="13.140625" style="1" customWidth="1"/>
    <col min="6663" max="6663" width="12.28515625" style="1" customWidth="1"/>
    <col min="6664" max="6664" width="11.85546875" style="1" customWidth="1"/>
    <col min="6665" max="6666" width="11.5703125" style="1" customWidth="1"/>
    <col min="6667" max="6667" width="11.28515625" style="1" customWidth="1"/>
    <col min="6668" max="6668" width="11" style="1" customWidth="1"/>
    <col min="6669" max="6669" width="11.85546875" style="1" customWidth="1"/>
    <col min="6670" max="6670" width="13.5703125" style="1" customWidth="1"/>
    <col min="6671" max="6912" width="9.140625" style="1"/>
    <col min="6913" max="6913" width="12.85546875" style="1" customWidth="1"/>
    <col min="6914" max="6914" width="11.42578125" style="1" customWidth="1"/>
    <col min="6915" max="6915" width="13.42578125" style="1" customWidth="1"/>
    <col min="6916" max="6916" width="14.42578125" style="1" customWidth="1"/>
    <col min="6917" max="6917" width="12.140625" style="1" customWidth="1"/>
    <col min="6918" max="6918" width="13.140625" style="1" customWidth="1"/>
    <col min="6919" max="6919" width="12.28515625" style="1" customWidth="1"/>
    <col min="6920" max="6920" width="11.85546875" style="1" customWidth="1"/>
    <col min="6921" max="6922" width="11.5703125" style="1" customWidth="1"/>
    <col min="6923" max="6923" width="11.28515625" style="1" customWidth="1"/>
    <col min="6924" max="6924" width="11" style="1" customWidth="1"/>
    <col min="6925" max="6925" width="11.85546875" style="1" customWidth="1"/>
    <col min="6926" max="6926" width="13.5703125" style="1" customWidth="1"/>
    <col min="6927" max="7168" width="9.140625" style="1"/>
    <col min="7169" max="7169" width="12.85546875" style="1" customWidth="1"/>
    <col min="7170" max="7170" width="11.42578125" style="1" customWidth="1"/>
    <col min="7171" max="7171" width="13.42578125" style="1" customWidth="1"/>
    <col min="7172" max="7172" width="14.42578125" style="1" customWidth="1"/>
    <col min="7173" max="7173" width="12.140625" style="1" customWidth="1"/>
    <col min="7174" max="7174" width="13.140625" style="1" customWidth="1"/>
    <col min="7175" max="7175" width="12.28515625" style="1" customWidth="1"/>
    <col min="7176" max="7176" width="11.85546875" style="1" customWidth="1"/>
    <col min="7177" max="7178" width="11.5703125" style="1" customWidth="1"/>
    <col min="7179" max="7179" width="11.28515625" style="1" customWidth="1"/>
    <col min="7180" max="7180" width="11" style="1" customWidth="1"/>
    <col min="7181" max="7181" width="11.85546875" style="1" customWidth="1"/>
    <col min="7182" max="7182" width="13.5703125" style="1" customWidth="1"/>
    <col min="7183" max="7424" width="9.140625" style="1"/>
    <col min="7425" max="7425" width="12.85546875" style="1" customWidth="1"/>
    <col min="7426" max="7426" width="11.42578125" style="1" customWidth="1"/>
    <col min="7427" max="7427" width="13.42578125" style="1" customWidth="1"/>
    <col min="7428" max="7428" width="14.42578125" style="1" customWidth="1"/>
    <col min="7429" max="7429" width="12.140625" style="1" customWidth="1"/>
    <col min="7430" max="7430" width="13.140625" style="1" customWidth="1"/>
    <col min="7431" max="7431" width="12.28515625" style="1" customWidth="1"/>
    <col min="7432" max="7432" width="11.85546875" style="1" customWidth="1"/>
    <col min="7433" max="7434" width="11.5703125" style="1" customWidth="1"/>
    <col min="7435" max="7435" width="11.28515625" style="1" customWidth="1"/>
    <col min="7436" max="7436" width="11" style="1" customWidth="1"/>
    <col min="7437" max="7437" width="11.85546875" style="1" customWidth="1"/>
    <col min="7438" max="7438" width="13.5703125" style="1" customWidth="1"/>
    <col min="7439" max="7680" width="9.140625" style="1"/>
    <col min="7681" max="7681" width="12.85546875" style="1" customWidth="1"/>
    <col min="7682" max="7682" width="11.42578125" style="1" customWidth="1"/>
    <col min="7683" max="7683" width="13.42578125" style="1" customWidth="1"/>
    <col min="7684" max="7684" width="14.42578125" style="1" customWidth="1"/>
    <col min="7685" max="7685" width="12.140625" style="1" customWidth="1"/>
    <col min="7686" max="7686" width="13.140625" style="1" customWidth="1"/>
    <col min="7687" max="7687" width="12.28515625" style="1" customWidth="1"/>
    <col min="7688" max="7688" width="11.85546875" style="1" customWidth="1"/>
    <col min="7689" max="7690" width="11.5703125" style="1" customWidth="1"/>
    <col min="7691" max="7691" width="11.28515625" style="1" customWidth="1"/>
    <col min="7692" max="7692" width="11" style="1" customWidth="1"/>
    <col min="7693" max="7693" width="11.85546875" style="1" customWidth="1"/>
    <col min="7694" max="7694" width="13.5703125" style="1" customWidth="1"/>
    <col min="7695" max="7936" width="9.140625" style="1"/>
    <col min="7937" max="7937" width="12.85546875" style="1" customWidth="1"/>
    <col min="7938" max="7938" width="11.42578125" style="1" customWidth="1"/>
    <col min="7939" max="7939" width="13.42578125" style="1" customWidth="1"/>
    <col min="7940" max="7940" width="14.42578125" style="1" customWidth="1"/>
    <col min="7941" max="7941" width="12.140625" style="1" customWidth="1"/>
    <col min="7942" max="7942" width="13.140625" style="1" customWidth="1"/>
    <col min="7943" max="7943" width="12.28515625" style="1" customWidth="1"/>
    <col min="7944" max="7944" width="11.85546875" style="1" customWidth="1"/>
    <col min="7945" max="7946" width="11.5703125" style="1" customWidth="1"/>
    <col min="7947" max="7947" width="11.28515625" style="1" customWidth="1"/>
    <col min="7948" max="7948" width="11" style="1" customWidth="1"/>
    <col min="7949" max="7949" width="11.85546875" style="1" customWidth="1"/>
    <col min="7950" max="7950" width="13.5703125" style="1" customWidth="1"/>
    <col min="7951" max="8192" width="9.140625" style="1"/>
    <col min="8193" max="8193" width="12.85546875" style="1" customWidth="1"/>
    <col min="8194" max="8194" width="11.42578125" style="1" customWidth="1"/>
    <col min="8195" max="8195" width="13.42578125" style="1" customWidth="1"/>
    <col min="8196" max="8196" width="14.42578125" style="1" customWidth="1"/>
    <col min="8197" max="8197" width="12.140625" style="1" customWidth="1"/>
    <col min="8198" max="8198" width="13.140625" style="1" customWidth="1"/>
    <col min="8199" max="8199" width="12.28515625" style="1" customWidth="1"/>
    <col min="8200" max="8200" width="11.85546875" style="1" customWidth="1"/>
    <col min="8201" max="8202" width="11.5703125" style="1" customWidth="1"/>
    <col min="8203" max="8203" width="11.28515625" style="1" customWidth="1"/>
    <col min="8204" max="8204" width="11" style="1" customWidth="1"/>
    <col min="8205" max="8205" width="11.85546875" style="1" customWidth="1"/>
    <col min="8206" max="8206" width="13.5703125" style="1" customWidth="1"/>
    <col min="8207" max="8448" width="9.140625" style="1"/>
    <col min="8449" max="8449" width="12.85546875" style="1" customWidth="1"/>
    <col min="8450" max="8450" width="11.42578125" style="1" customWidth="1"/>
    <col min="8451" max="8451" width="13.42578125" style="1" customWidth="1"/>
    <col min="8452" max="8452" width="14.42578125" style="1" customWidth="1"/>
    <col min="8453" max="8453" width="12.140625" style="1" customWidth="1"/>
    <col min="8454" max="8454" width="13.140625" style="1" customWidth="1"/>
    <col min="8455" max="8455" width="12.28515625" style="1" customWidth="1"/>
    <col min="8456" max="8456" width="11.85546875" style="1" customWidth="1"/>
    <col min="8457" max="8458" width="11.5703125" style="1" customWidth="1"/>
    <col min="8459" max="8459" width="11.28515625" style="1" customWidth="1"/>
    <col min="8460" max="8460" width="11" style="1" customWidth="1"/>
    <col min="8461" max="8461" width="11.85546875" style="1" customWidth="1"/>
    <col min="8462" max="8462" width="13.5703125" style="1" customWidth="1"/>
    <col min="8463" max="8704" width="9.140625" style="1"/>
    <col min="8705" max="8705" width="12.85546875" style="1" customWidth="1"/>
    <col min="8706" max="8706" width="11.42578125" style="1" customWidth="1"/>
    <col min="8707" max="8707" width="13.42578125" style="1" customWidth="1"/>
    <col min="8708" max="8708" width="14.42578125" style="1" customWidth="1"/>
    <col min="8709" max="8709" width="12.140625" style="1" customWidth="1"/>
    <col min="8710" max="8710" width="13.140625" style="1" customWidth="1"/>
    <col min="8711" max="8711" width="12.28515625" style="1" customWidth="1"/>
    <col min="8712" max="8712" width="11.85546875" style="1" customWidth="1"/>
    <col min="8713" max="8714" width="11.5703125" style="1" customWidth="1"/>
    <col min="8715" max="8715" width="11.28515625" style="1" customWidth="1"/>
    <col min="8716" max="8716" width="11" style="1" customWidth="1"/>
    <col min="8717" max="8717" width="11.85546875" style="1" customWidth="1"/>
    <col min="8718" max="8718" width="13.5703125" style="1" customWidth="1"/>
    <col min="8719" max="8960" width="9.140625" style="1"/>
    <col min="8961" max="8961" width="12.85546875" style="1" customWidth="1"/>
    <col min="8962" max="8962" width="11.42578125" style="1" customWidth="1"/>
    <col min="8963" max="8963" width="13.42578125" style="1" customWidth="1"/>
    <col min="8964" max="8964" width="14.42578125" style="1" customWidth="1"/>
    <col min="8965" max="8965" width="12.140625" style="1" customWidth="1"/>
    <col min="8966" max="8966" width="13.140625" style="1" customWidth="1"/>
    <col min="8967" max="8967" width="12.28515625" style="1" customWidth="1"/>
    <col min="8968" max="8968" width="11.85546875" style="1" customWidth="1"/>
    <col min="8969" max="8970" width="11.5703125" style="1" customWidth="1"/>
    <col min="8971" max="8971" width="11.28515625" style="1" customWidth="1"/>
    <col min="8972" max="8972" width="11" style="1" customWidth="1"/>
    <col min="8973" max="8973" width="11.85546875" style="1" customWidth="1"/>
    <col min="8974" max="8974" width="13.5703125" style="1" customWidth="1"/>
    <col min="8975" max="9216" width="9.140625" style="1"/>
    <col min="9217" max="9217" width="12.85546875" style="1" customWidth="1"/>
    <col min="9218" max="9218" width="11.42578125" style="1" customWidth="1"/>
    <col min="9219" max="9219" width="13.42578125" style="1" customWidth="1"/>
    <col min="9220" max="9220" width="14.42578125" style="1" customWidth="1"/>
    <col min="9221" max="9221" width="12.140625" style="1" customWidth="1"/>
    <col min="9222" max="9222" width="13.140625" style="1" customWidth="1"/>
    <col min="9223" max="9223" width="12.28515625" style="1" customWidth="1"/>
    <col min="9224" max="9224" width="11.85546875" style="1" customWidth="1"/>
    <col min="9225" max="9226" width="11.5703125" style="1" customWidth="1"/>
    <col min="9227" max="9227" width="11.28515625" style="1" customWidth="1"/>
    <col min="9228" max="9228" width="11" style="1" customWidth="1"/>
    <col min="9229" max="9229" width="11.85546875" style="1" customWidth="1"/>
    <col min="9230" max="9230" width="13.5703125" style="1" customWidth="1"/>
    <col min="9231" max="9472" width="9.140625" style="1"/>
    <col min="9473" max="9473" width="12.85546875" style="1" customWidth="1"/>
    <col min="9474" max="9474" width="11.42578125" style="1" customWidth="1"/>
    <col min="9475" max="9475" width="13.42578125" style="1" customWidth="1"/>
    <col min="9476" max="9476" width="14.42578125" style="1" customWidth="1"/>
    <col min="9477" max="9477" width="12.140625" style="1" customWidth="1"/>
    <col min="9478" max="9478" width="13.140625" style="1" customWidth="1"/>
    <col min="9479" max="9479" width="12.28515625" style="1" customWidth="1"/>
    <col min="9480" max="9480" width="11.85546875" style="1" customWidth="1"/>
    <col min="9481" max="9482" width="11.5703125" style="1" customWidth="1"/>
    <col min="9483" max="9483" width="11.28515625" style="1" customWidth="1"/>
    <col min="9484" max="9484" width="11" style="1" customWidth="1"/>
    <col min="9485" max="9485" width="11.85546875" style="1" customWidth="1"/>
    <col min="9486" max="9486" width="13.5703125" style="1" customWidth="1"/>
    <col min="9487" max="9728" width="9.140625" style="1"/>
    <col min="9729" max="9729" width="12.85546875" style="1" customWidth="1"/>
    <col min="9730" max="9730" width="11.42578125" style="1" customWidth="1"/>
    <col min="9731" max="9731" width="13.42578125" style="1" customWidth="1"/>
    <col min="9732" max="9732" width="14.42578125" style="1" customWidth="1"/>
    <col min="9733" max="9733" width="12.140625" style="1" customWidth="1"/>
    <col min="9734" max="9734" width="13.140625" style="1" customWidth="1"/>
    <col min="9735" max="9735" width="12.28515625" style="1" customWidth="1"/>
    <col min="9736" max="9736" width="11.85546875" style="1" customWidth="1"/>
    <col min="9737" max="9738" width="11.5703125" style="1" customWidth="1"/>
    <col min="9739" max="9739" width="11.28515625" style="1" customWidth="1"/>
    <col min="9740" max="9740" width="11" style="1" customWidth="1"/>
    <col min="9741" max="9741" width="11.85546875" style="1" customWidth="1"/>
    <col min="9742" max="9742" width="13.5703125" style="1" customWidth="1"/>
    <col min="9743" max="9984" width="9.140625" style="1"/>
    <col min="9985" max="9985" width="12.85546875" style="1" customWidth="1"/>
    <col min="9986" max="9986" width="11.42578125" style="1" customWidth="1"/>
    <col min="9987" max="9987" width="13.42578125" style="1" customWidth="1"/>
    <col min="9988" max="9988" width="14.42578125" style="1" customWidth="1"/>
    <col min="9989" max="9989" width="12.140625" style="1" customWidth="1"/>
    <col min="9990" max="9990" width="13.140625" style="1" customWidth="1"/>
    <col min="9991" max="9991" width="12.28515625" style="1" customWidth="1"/>
    <col min="9992" max="9992" width="11.85546875" style="1" customWidth="1"/>
    <col min="9993" max="9994" width="11.5703125" style="1" customWidth="1"/>
    <col min="9995" max="9995" width="11.28515625" style="1" customWidth="1"/>
    <col min="9996" max="9996" width="11" style="1" customWidth="1"/>
    <col min="9997" max="9997" width="11.85546875" style="1" customWidth="1"/>
    <col min="9998" max="9998" width="13.5703125" style="1" customWidth="1"/>
    <col min="9999" max="10240" width="9.140625" style="1"/>
    <col min="10241" max="10241" width="12.85546875" style="1" customWidth="1"/>
    <col min="10242" max="10242" width="11.42578125" style="1" customWidth="1"/>
    <col min="10243" max="10243" width="13.42578125" style="1" customWidth="1"/>
    <col min="10244" max="10244" width="14.42578125" style="1" customWidth="1"/>
    <col min="10245" max="10245" width="12.140625" style="1" customWidth="1"/>
    <col min="10246" max="10246" width="13.140625" style="1" customWidth="1"/>
    <col min="10247" max="10247" width="12.28515625" style="1" customWidth="1"/>
    <col min="10248" max="10248" width="11.85546875" style="1" customWidth="1"/>
    <col min="10249" max="10250" width="11.5703125" style="1" customWidth="1"/>
    <col min="10251" max="10251" width="11.28515625" style="1" customWidth="1"/>
    <col min="10252" max="10252" width="11" style="1" customWidth="1"/>
    <col min="10253" max="10253" width="11.85546875" style="1" customWidth="1"/>
    <col min="10254" max="10254" width="13.5703125" style="1" customWidth="1"/>
    <col min="10255" max="10496" width="9.140625" style="1"/>
    <col min="10497" max="10497" width="12.85546875" style="1" customWidth="1"/>
    <col min="10498" max="10498" width="11.42578125" style="1" customWidth="1"/>
    <col min="10499" max="10499" width="13.42578125" style="1" customWidth="1"/>
    <col min="10500" max="10500" width="14.42578125" style="1" customWidth="1"/>
    <col min="10501" max="10501" width="12.140625" style="1" customWidth="1"/>
    <col min="10502" max="10502" width="13.140625" style="1" customWidth="1"/>
    <col min="10503" max="10503" width="12.28515625" style="1" customWidth="1"/>
    <col min="10504" max="10504" width="11.85546875" style="1" customWidth="1"/>
    <col min="10505" max="10506" width="11.5703125" style="1" customWidth="1"/>
    <col min="10507" max="10507" width="11.28515625" style="1" customWidth="1"/>
    <col min="10508" max="10508" width="11" style="1" customWidth="1"/>
    <col min="10509" max="10509" width="11.85546875" style="1" customWidth="1"/>
    <col min="10510" max="10510" width="13.5703125" style="1" customWidth="1"/>
    <col min="10511" max="10752" width="9.140625" style="1"/>
    <col min="10753" max="10753" width="12.85546875" style="1" customWidth="1"/>
    <col min="10754" max="10754" width="11.42578125" style="1" customWidth="1"/>
    <col min="10755" max="10755" width="13.42578125" style="1" customWidth="1"/>
    <col min="10756" max="10756" width="14.42578125" style="1" customWidth="1"/>
    <col min="10757" max="10757" width="12.140625" style="1" customWidth="1"/>
    <col min="10758" max="10758" width="13.140625" style="1" customWidth="1"/>
    <col min="10759" max="10759" width="12.28515625" style="1" customWidth="1"/>
    <col min="10760" max="10760" width="11.85546875" style="1" customWidth="1"/>
    <col min="10761" max="10762" width="11.5703125" style="1" customWidth="1"/>
    <col min="10763" max="10763" width="11.28515625" style="1" customWidth="1"/>
    <col min="10764" max="10764" width="11" style="1" customWidth="1"/>
    <col min="10765" max="10765" width="11.85546875" style="1" customWidth="1"/>
    <col min="10766" max="10766" width="13.5703125" style="1" customWidth="1"/>
    <col min="10767" max="11008" width="9.140625" style="1"/>
    <col min="11009" max="11009" width="12.85546875" style="1" customWidth="1"/>
    <col min="11010" max="11010" width="11.42578125" style="1" customWidth="1"/>
    <col min="11011" max="11011" width="13.42578125" style="1" customWidth="1"/>
    <col min="11012" max="11012" width="14.42578125" style="1" customWidth="1"/>
    <col min="11013" max="11013" width="12.140625" style="1" customWidth="1"/>
    <col min="11014" max="11014" width="13.140625" style="1" customWidth="1"/>
    <col min="11015" max="11015" width="12.28515625" style="1" customWidth="1"/>
    <col min="11016" max="11016" width="11.85546875" style="1" customWidth="1"/>
    <col min="11017" max="11018" width="11.5703125" style="1" customWidth="1"/>
    <col min="11019" max="11019" width="11.28515625" style="1" customWidth="1"/>
    <col min="11020" max="11020" width="11" style="1" customWidth="1"/>
    <col min="11021" max="11021" width="11.85546875" style="1" customWidth="1"/>
    <col min="11022" max="11022" width="13.5703125" style="1" customWidth="1"/>
    <col min="11023" max="11264" width="9.140625" style="1"/>
    <col min="11265" max="11265" width="12.85546875" style="1" customWidth="1"/>
    <col min="11266" max="11266" width="11.42578125" style="1" customWidth="1"/>
    <col min="11267" max="11267" width="13.42578125" style="1" customWidth="1"/>
    <col min="11268" max="11268" width="14.42578125" style="1" customWidth="1"/>
    <col min="11269" max="11269" width="12.140625" style="1" customWidth="1"/>
    <col min="11270" max="11270" width="13.140625" style="1" customWidth="1"/>
    <col min="11271" max="11271" width="12.28515625" style="1" customWidth="1"/>
    <col min="11272" max="11272" width="11.85546875" style="1" customWidth="1"/>
    <col min="11273" max="11274" width="11.5703125" style="1" customWidth="1"/>
    <col min="11275" max="11275" width="11.28515625" style="1" customWidth="1"/>
    <col min="11276" max="11276" width="11" style="1" customWidth="1"/>
    <col min="11277" max="11277" width="11.85546875" style="1" customWidth="1"/>
    <col min="11278" max="11278" width="13.5703125" style="1" customWidth="1"/>
    <col min="11279" max="11520" width="9.140625" style="1"/>
    <col min="11521" max="11521" width="12.85546875" style="1" customWidth="1"/>
    <col min="11522" max="11522" width="11.42578125" style="1" customWidth="1"/>
    <col min="11523" max="11523" width="13.42578125" style="1" customWidth="1"/>
    <col min="11524" max="11524" width="14.42578125" style="1" customWidth="1"/>
    <col min="11525" max="11525" width="12.140625" style="1" customWidth="1"/>
    <col min="11526" max="11526" width="13.140625" style="1" customWidth="1"/>
    <col min="11527" max="11527" width="12.28515625" style="1" customWidth="1"/>
    <col min="11528" max="11528" width="11.85546875" style="1" customWidth="1"/>
    <col min="11529" max="11530" width="11.5703125" style="1" customWidth="1"/>
    <col min="11531" max="11531" width="11.28515625" style="1" customWidth="1"/>
    <col min="11532" max="11532" width="11" style="1" customWidth="1"/>
    <col min="11533" max="11533" width="11.85546875" style="1" customWidth="1"/>
    <col min="11534" max="11534" width="13.5703125" style="1" customWidth="1"/>
    <col min="11535" max="11776" width="9.140625" style="1"/>
    <col min="11777" max="11777" width="12.85546875" style="1" customWidth="1"/>
    <col min="11778" max="11778" width="11.42578125" style="1" customWidth="1"/>
    <col min="11779" max="11779" width="13.42578125" style="1" customWidth="1"/>
    <col min="11780" max="11780" width="14.42578125" style="1" customWidth="1"/>
    <col min="11781" max="11781" width="12.140625" style="1" customWidth="1"/>
    <col min="11782" max="11782" width="13.140625" style="1" customWidth="1"/>
    <col min="11783" max="11783" width="12.28515625" style="1" customWidth="1"/>
    <col min="11784" max="11784" width="11.85546875" style="1" customWidth="1"/>
    <col min="11785" max="11786" width="11.5703125" style="1" customWidth="1"/>
    <col min="11787" max="11787" width="11.28515625" style="1" customWidth="1"/>
    <col min="11788" max="11788" width="11" style="1" customWidth="1"/>
    <col min="11789" max="11789" width="11.85546875" style="1" customWidth="1"/>
    <col min="11790" max="11790" width="13.5703125" style="1" customWidth="1"/>
    <col min="11791" max="12032" width="9.140625" style="1"/>
    <col min="12033" max="12033" width="12.85546875" style="1" customWidth="1"/>
    <col min="12034" max="12034" width="11.42578125" style="1" customWidth="1"/>
    <col min="12035" max="12035" width="13.42578125" style="1" customWidth="1"/>
    <col min="12036" max="12036" width="14.42578125" style="1" customWidth="1"/>
    <col min="12037" max="12037" width="12.140625" style="1" customWidth="1"/>
    <col min="12038" max="12038" width="13.140625" style="1" customWidth="1"/>
    <col min="12039" max="12039" width="12.28515625" style="1" customWidth="1"/>
    <col min="12040" max="12040" width="11.85546875" style="1" customWidth="1"/>
    <col min="12041" max="12042" width="11.5703125" style="1" customWidth="1"/>
    <col min="12043" max="12043" width="11.28515625" style="1" customWidth="1"/>
    <col min="12044" max="12044" width="11" style="1" customWidth="1"/>
    <col min="12045" max="12045" width="11.85546875" style="1" customWidth="1"/>
    <col min="12046" max="12046" width="13.5703125" style="1" customWidth="1"/>
    <col min="12047" max="12288" width="9.140625" style="1"/>
    <col min="12289" max="12289" width="12.85546875" style="1" customWidth="1"/>
    <col min="12290" max="12290" width="11.42578125" style="1" customWidth="1"/>
    <col min="12291" max="12291" width="13.42578125" style="1" customWidth="1"/>
    <col min="12292" max="12292" width="14.42578125" style="1" customWidth="1"/>
    <col min="12293" max="12293" width="12.140625" style="1" customWidth="1"/>
    <col min="12294" max="12294" width="13.140625" style="1" customWidth="1"/>
    <col min="12295" max="12295" width="12.28515625" style="1" customWidth="1"/>
    <col min="12296" max="12296" width="11.85546875" style="1" customWidth="1"/>
    <col min="12297" max="12298" width="11.5703125" style="1" customWidth="1"/>
    <col min="12299" max="12299" width="11.28515625" style="1" customWidth="1"/>
    <col min="12300" max="12300" width="11" style="1" customWidth="1"/>
    <col min="12301" max="12301" width="11.85546875" style="1" customWidth="1"/>
    <col min="12302" max="12302" width="13.5703125" style="1" customWidth="1"/>
    <col min="12303" max="12544" width="9.140625" style="1"/>
    <col min="12545" max="12545" width="12.85546875" style="1" customWidth="1"/>
    <col min="12546" max="12546" width="11.42578125" style="1" customWidth="1"/>
    <col min="12547" max="12547" width="13.42578125" style="1" customWidth="1"/>
    <col min="12548" max="12548" width="14.42578125" style="1" customWidth="1"/>
    <col min="12549" max="12549" width="12.140625" style="1" customWidth="1"/>
    <col min="12550" max="12550" width="13.140625" style="1" customWidth="1"/>
    <col min="12551" max="12551" width="12.28515625" style="1" customWidth="1"/>
    <col min="12552" max="12552" width="11.85546875" style="1" customWidth="1"/>
    <col min="12553" max="12554" width="11.5703125" style="1" customWidth="1"/>
    <col min="12555" max="12555" width="11.28515625" style="1" customWidth="1"/>
    <col min="12556" max="12556" width="11" style="1" customWidth="1"/>
    <col min="12557" max="12557" width="11.85546875" style="1" customWidth="1"/>
    <col min="12558" max="12558" width="13.5703125" style="1" customWidth="1"/>
    <col min="12559" max="12800" width="9.140625" style="1"/>
    <col min="12801" max="12801" width="12.85546875" style="1" customWidth="1"/>
    <col min="12802" max="12802" width="11.42578125" style="1" customWidth="1"/>
    <col min="12803" max="12803" width="13.42578125" style="1" customWidth="1"/>
    <col min="12804" max="12804" width="14.42578125" style="1" customWidth="1"/>
    <col min="12805" max="12805" width="12.140625" style="1" customWidth="1"/>
    <col min="12806" max="12806" width="13.140625" style="1" customWidth="1"/>
    <col min="12807" max="12807" width="12.28515625" style="1" customWidth="1"/>
    <col min="12808" max="12808" width="11.85546875" style="1" customWidth="1"/>
    <col min="12809" max="12810" width="11.5703125" style="1" customWidth="1"/>
    <col min="12811" max="12811" width="11.28515625" style="1" customWidth="1"/>
    <col min="12812" max="12812" width="11" style="1" customWidth="1"/>
    <col min="12813" max="12813" width="11.85546875" style="1" customWidth="1"/>
    <col min="12814" max="12814" width="13.5703125" style="1" customWidth="1"/>
    <col min="12815" max="13056" width="9.140625" style="1"/>
    <col min="13057" max="13057" width="12.85546875" style="1" customWidth="1"/>
    <col min="13058" max="13058" width="11.42578125" style="1" customWidth="1"/>
    <col min="13059" max="13059" width="13.42578125" style="1" customWidth="1"/>
    <col min="13060" max="13060" width="14.42578125" style="1" customWidth="1"/>
    <col min="13061" max="13061" width="12.140625" style="1" customWidth="1"/>
    <col min="13062" max="13062" width="13.140625" style="1" customWidth="1"/>
    <col min="13063" max="13063" width="12.28515625" style="1" customWidth="1"/>
    <col min="13064" max="13064" width="11.85546875" style="1" customWidth="1"/>
    <col min="13065" max="13066" width="11.5703125" style="1" customWidth="1"/>
    <col min="13067" max="13067" width="11.28515625" style="1" customWidth="1"/>
    <col min="13068" max="13068" width="11" style="1" customWidth="1"/>
    <col min="13069" max="13069" width="11.85546875" style="1" customWidth="1"/>
    <col min="13070" max="13070" width="13.5703125" style="1" customWidth="1"/>
    <col min="13071" max="13312" width="9.140625" style="1"/>
    <col min="13313" max="13313" width="12.85546875" style="1" customWidth="1"/>
    <col min="13314" max="13314" width="11.42578125" style="1" customWidth="1"/>
    <col min="13315" max="13315" width="13.42578125" style="1" customWidth="1"/>
    <col min="13316" max="13316" width="14.42578125" style="1" customWidth="1"/>
    <col min="13317" max="13317" width="12.140625" style="1" customWidth="1"/>
    <col min="13318" max="13318" width="13.140625" style="1" customWidth="1"/>
    <col min="13319" max="13319" width="12.28515625" style="1" customWidth="1"/>
    <col min="13320" max="13320" width="11.85546875" style="1" customWidth="1"/>
    <col min="13321" max="13322" width="11.5703125" style="1" customWidth="1"/>
    <col min="13323" max="13323" width="11.28515625" style="1" customWidth="1"/>
    <col min="13324" max="13324" width="11" style="1" customWidth="1"/>
    <col min="13325" max="13325" width="11.85546875" style="1" customWidth="1"/>
    <col min="13326" max="13326" width="13.5703125" style="1" customWidth="1"/>
    <col min="13327" max="13568" width="9.140625" style="1"/>
    <col min="13569" max="13569" width="12.85546875" style="1" customWidth="1"/>
    <col min="13570" max="13570" width="11.42578125" style="1" customWidth="1"/>
    <col min="13571" max="13571" width="13.42578125" style="1" customWidth="1"/>
    <col min="13572" max="13572" width="14.42578125" style="1" customWidth="1"/>
    <col min="13573" max="13573" width="12.140625" style="1" customWidth="1"/>
    <col min="13574" max="13574" width="13.140625" style="1" customWidth="1"/>
    <col min="13575" max="13575" width="12.28515625" style="1" customWidth="1"/>
    <col min="13576" max="13576" width="11.85546875" style="1" customWidth="1"/>
    <col min="13577" max="13578" width="11.5703125" style="1" customWidth="1"/>
    <col min="13579" max="13579" width="11.28515625" style="1" customWidth="1"/>
    <col min="13580" max="13580" width="11" style="1" customWidth="1"/>
    <col min="13581" max="13581" width="11.85546875" style="1" customWidth="1"/>
    <col min="13582" max="13582" width="13.5703125" style="1" customWidth="1"/>
    <col min="13583" max="13824" width="9.140625" style="1"/>
    <col min="13825" max="13825" width="12.85546875" style="1" customWidth="1"/>
    <col min="13826" max="13826" width="11.42578125" style="1" customWidth="1"/>
    <col min="13827" max="13827" width="13.42578125" style="1" customWidth="1"/>
    <col min="13828" max="13828" width="14.42578125" style="1" customWidth="1"/>
    <col min="13829" max="13829" width="12.140625" style="1" customWidth="1"/>
    <col min="13830" max="13830" width="13.140625" style="1" customWidth="1"/>
    <col min="13831" max="13831" width="12.28515625" style="1" customWidth="1"/>
    <col min="13832" max="13832" width="11.85546875" style="1" customWidth="1"/>
    <col min="13833" max="13834" width="11.5703125" style="1" customWidth="1"/>
    <col min="13835" max="13835" width="11.28515625" style="1" customWidth="1"/>
    <col min="13836" max="13836" width="11" style="1" customWidth="1"/>
    <col min="13837" max="13837" width="11.85546875" style="1" customWidth="1"/>
    <col min="13838" max="13838" width="13.5703125" style="1" customWidth="1"/>
    <col min="13839" max="14080" width="9.140625" style="1"/>
    <col min="14081" max="14081" width="12.85546875" style="1" customWidth="1"/>
    <col min="14082" max="14082" width="11.42578125" style="1" customWidth="1"/>
    <col min="14083" max="14083" width="13.42578125" style="1" customWidth="1"/>
    <col min="14084" max="14084" width="14.42578125" style="1" customWidth="1"/>
    <col min="14085" max="14085" width="12.140625" style="1" customWidth="1"/>
    <col min="14086" max="14086" width="13.140625" style="1" customWidth="1"/>
    <col min="14087" max="14087" width="12.28515625" style="1" customWidth="1"/>
    <col min="14088" max="14088" width="11.85546875" style="1" customWidth="1"/>
    <col min="14089" max="14090" width="11.5703125" style="1" customWidth="1"/>
    <col min="14091" max="14091" width="11.28515625" style="1" customWidth="1"/>
    <col min="14092" max="14092" width="11" style="1" customWidth="1"/>
    <col min="14093" max="14093" width="11.85546875" style="1" customWidth="1"/>
    <col min="14094" max="14094" width="13.5703125" style="1" customWidth="1"/>
    <col min="14095" max="14336" width="9.140625" style="1"/>
    <col min="14337" max="14337" width="12.85546875" style="1" customWidth="1"/>
    <col min="14338" max="14338" width="11.42578125" style="1" customWidth="1"/>
    <col min="14339" max="14339" width="13.42578125" style="1" customWidth="1"/>
    <col min="14340" max="14340" width="14.42578125" style="1" customWidth="1"/>
    <col min="14341" max="14341" width="12.140625" style="1" customWidth="1"/>
    <col min="14342" max="14342" width="13.140625" style="1" customWidth="1"/>
    <col min="14343" max="14343" width="12.28515625" style="1" customWidth="1"/>
    <col min="14344" max="14344" width="11.85546875" style="1" customWidth="1"/>
    <col min="14345" max="14346" width="11.5703125" style="1" customWidth="1"/>
    <col min="14347" max="14347" width="11.28515625" style="1" customWidth="1"/>
    <col min="14348" max="14348" width="11" style="1" customWidth="1"/>
    <col min="14349" max="14349" width="11.85546875" style="1" customWidth="1"/>
    <col min="14350" max="14350" width="13.5703125" style="1" customWidth="1"/>
    <col min="14351" max="14592" width="9.140625" style="1"/>
    <col min="14593" max="14593" width="12.85546875" style="1" customWidth="1"/>
    <col min="14594" max="14594" width="11.42578125" style="1" customWidth="1"/>
    <col min="14595" max="14595" width="13.42578125" style="1" customWidth="1"/>
    <col min="14596" max="14596" width="14.42578125" style="1" customWidth="1"/>
    <col min="14597" max="14597" width="12.140625" style="1" customWidth="1"/>
    <col min="14598" max="14598" width="13.140625" style="1" customWidth="1"/>
    <col min="14599" max="14599" width="12.28515625" style="1" customWidth="1"/>
    <col min="14600" max="14600" width="11.85546875" style="1" customWidth="1"/>
    <col min="14601" max="14602" width="11.5703125" style="1" customWidth="1"/>
    <col min="14603" max="14603" width="11.28515625" style="1" customWidth="1"/>
    <col min="14604" max="14604" width="11" style="1" customWidth="1"/>
    <col min="14605" max="14605" width="11.85546875" style="1" customWidth="1"/>
    <col min="14606" max="14606" width="13.5703125" style="1" customWidth="1"/>
    <col min="14607" max="14848" width="9.140625" style="1"/>
    <col min="14849" max="14849" width="12.85546875" style="1" customWidth="1"/>
    <col min="14850" max="14850" width="11.42578125" style="1" customWidth="1"/>
    <col min="14851" max="14851" width="13.42578125" style="1" customWidth="1"/>
    <col min="14852" max="14852" width="14.42578125" style="1" customWidth="1"/>
    <col min="14853" max="14853" width="12.140625" style="1" customWidth="1"/>
    <col min="14854" max="14854" width="13.140625" style="1" customWidth="1"/>
    <col min="14855" max="14855" width="12.28515625" style="1" customWidth="1"/>
    <col min="14856" max="14856" width="11.85546875" style="1" customWidth="1"/>
    <col min="14857" max="14858" width="11.5703125" style="1" customWidth="1"/>
    <col min="14859" max="14859" width="11.28515625" style="1" customWidth="1"/>
    <col min="14860" max="14860" width="11" style="1" customWidth="1"/>
    <col min="14861" max="14861" width="11.85546875" style="1" customWidth="1"/>
    <col min="14862" max="14862" width="13.5703125" style="1" customWidth="1"/>
    <col min="14863" max="15104" width="9.140625" style="1"/>
    <col min="15105" max="15105" width="12.85546875" style="1" customWidth="1"/>
    <col min="15106" max="15106" width="11.42578125" style="1" customWidth="1"/>
    <col min="15107" max="15107" width="13.42578125" style="1" customWidth="1"/>
    <col min="15108" max="15108" width="14.42578125" style="1" customWidth="1"/>
    <col min="15109" max="15109" width="12.140625" style="1" customWidth="1"/>
    <col min="15110" max="15110" width="13.140625" style="1" customWidth="1"/>
    <col min="15111" max="15111" width="12.28515625" style="1" customWidth="1"/>
    <col min="15112" max="15112" width="11.85546875" style="1" customWidth="1"/>
    <col min="15113" max="15114" width="11.5703125" style="1" customWidth="1"/>
    <col min="15115" max="15115" width="11.28515625" style="1" customWidth="1"/>
    <col min="15116" max="15116" width="11" style="1" customWidth="1"/>
    <col min="15117" max="15117" width="11.85546875" style="1" customWidth="1"/>
    <col min="15118" max="15118" width="13.5703125" style="1" customWidth="1"/>
    <col min="15119" max="15360" width="9.140625" style="1"/>
    <col min="15361" max="15361" width="12.85546875" style="1" customWidth="1"/>
    <col min="15362" max="15362" width="11.42578125" style="1" customWidth="1"/>
    <col min="15363" max="15363" width="13.42578125" style="1" customWidth="1"/>
    <col min="15364" max="15364" width="14.42578125" style="1" customWidth="1"/>
    <col min="15365" max="15365" width="12.140625" style="1" customWidth="1"/>
    <col min="15366" max="15366" width="13.140625" style="1" customWidth="1"/>
    <col min="15367" max="15367" width="12.28515625" style="1" customWidth="1"/>
    <col min="15368" max="15368" width="11.85546875" style="1" customWidth="1"/>
    <col min="15369" max="15370" width="11.5703125" style="1" customWidth="1"/>
    <col min="15371" max="15371" width="11.28515625" style="1" customWidth="1"/>
    <col min="15372" max="15372" width="11" style="1" customWidth="1"/>
    <col min="15373" max="15373" width="11.85546875" style="1" customWidth="1"/>
    <col min="15374" max="15374" width="13.5703125" style="1" customWidth="1"/>
    <col min="15375" max="15616" width="9.140625" style="1"/>
    <col min="15617" max="15617" width="12.85546875" style="1" customWidth="1"/>
    <col min="15618" max="15618" width="11.42578125" style="1" customWidth="1"/>
    <col min="15619" max="15619" width="13.42578125" style="1" customWidth="1"/>
    <col min="15620" max="15620" width="14.42578125" style="1" customWidth="1"/>
    <col min="15621" max="15621" width="12.140625" style="1" customWidth="1"/>
    <col min="15622" max="15622" width="13.140625" style="1" customWidth="1"/>
    <col min="15623" max="15623" width="12.28515625" style="1" customWidth="1"/>
    <col min="15624" max="15624" width="11.85546875" style="1" customWidth="1"/>
    <col min="15625" max="15626" width="11.5703125" style="1" customWidth="1"/>
    <col min="15627" max="15627" width="11.28515625" style="1" customWidth="1"/>
    <col min="15628" max="15628" width="11" style="1" customWidth="1"/>
    <col min="15629" max="15629" width="11.85546875" style="1" customWidth="1"/>
    <col min="15630" max="15630" width="13.5703125" style="1" customWidth="1"/>
    <col min="15631" max="15872" width="9.140625" style="1"/>
    <col min="15873" max="15873" width="12.85546875" style="1" customWidth="1"/>
    <col min="15874" max="15874" width="11.42578125" style="1" customWidth="1"/>
    <col min="15875" max="15875" width="13.42578125" style="1" customWidth="1"/>
    <col min="15876" max="15876" width="14.42578125" style="1" customWidth="1"/>
    <col min="15877" max="15877" width="12.140625" style="1" customWidth="1"/>
    <col min="15878" max="15878" width="13.140625" style="1" customWidth="1"/>
    <col min="15879" max="15879" width="12.28515625" style="1" customWidth="1"/>
    <col min="15880" max="15880" width="11.85546875" style="1" customWidth="1"/>
    <col min="15881" max="15882" width="11.5703125" style="1" customWidth="1"/>
    <col min="15883" max="15883" width="11.28515625" style="1" customWidth="1"/>
    <col min="15884" max="15884" width="11" style="1" customWidth="1"/>
    <col min="15885" max="15885" width="11.85546875" style="1" customWidth="1"/>
    <col min="15886" max="15886" width="13.5703125" style="1" customWidth="1"/>
    <col min="15887" max="16128" width="9.140625" style="1"/>
    <col min="16129" max="16129" width="12.85546875" style="1" customWidth="1"/>
    <col min="16130" max="16130" width="11.42578125" style="1" customWidth="1"/>
    <col min="16131" max="16131" width="13.42578125" style="1" customWidth="1"/>
    <col min="16132" max="16132" width="14.42578125" style="1" customWidth="1"/>
    <col min="16133" max="16133" width="12.140625" style="1" customWidth="1"/>
    <col min="16134" max="16134" width="13.140625" style="1" customWidth="1"/>
    <col min="16135" max="16135" width="12.28515625" style="1" customWidth="1"/>
    <col min="16136" max="16136" width="11.85546875" style="1" customWidth="1"/>
    <col min="16137" max="16138" width="11.5703125" style="1" customWidth="1"/>
    <col min="16139" max="16139" width="11.28515625" style="1" customWidth="1"/>
    <col min="16140" max="16140" width="11" style="1" customWidth="1"/>
    <col min="16141" max="16141" width="11.85546875" style="1" customWidth="1"/>
    <col min="16142" max="16142" width="13.5703125" style="1" customWidth="1"/>
    <col min="16143" max="16384" width="9.140625" style="1"/>
  </cols>
  <sheetData>
    <row r="1" spans="1:14" ht="15" customHeight="1" thickBot="1">
      <c r="A1" s="12" t="s">
        <v>6</v>
      </c>
      <c r="B1" s="13" t="s">
        <v>7</v>
      </c>
      <c r="C1" s="13" t="s">
        <v>8</v>
      </c>
      <c r="D1" s="13" t="s">
        <v>9</v>
      </c>
      <c r="E1" s="13" t="s">
        <v>10</v>
      </c>
      <c r="F1" s="13" t="s">
        <v>11</v>
      </c>
      <c r="G1" s="13" t="s">
        <v>12</v>
      </c>
      <c r="H1" s="13" t="s">
        <v>13</v>
      </c>
      <c r="I1" s="13" t="s">
        <v>14</v>
      </c>
      <c r="J1" s="13" t="s">
        <v>15</v>
      </c>
      <c r="K1" s="13" t="s">
        <v>16</v>
      </c>
      <c r="L1" s="13" t="s">
        <v>17</v>
      </c>
      <c r="M1" s="13" t="s">
        <v>18</v>
      </c>
      <c r="N1" s="14" t="s">
        <v>19</v>
      </c>
    </row>
    <row r="2" spans="1:14" s="2" customFormat="1" ht="15.75" thickBot="1">
      <c r="A2" s="21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3"/>
    </row>
    <row r="3" spans="1:14" ht="133.5" customHeight="1">
      <c r="A3" s="15" t="str">
        <f>[1]Меню!A9</f>
        <v>Каша кукурузная жидкая  с маслом (р.311-2004)</v>
      </c>
      <c r="B3" s="16" t="str">
        <f>[1]Меню!A160</f>
        <v>Пудинг из творога с молоком сгущенным (р.362 - 2004)</v>
      </c>
      <c r="C3" s="16" t="str">
        <f>[1]Меню!A296</f>
        <v>Каша "Дружба" с маслом (р.93 - 2001, Пермь)</v>
      </c>
      <c r="D3" s="16" t="str">
        <f>[1]Меню!A418</f>
        <v>Омлет с сыром с маслом, с подгарнировкой (р.463 - 1996)</v>
      </c>
      <c r="E3" s="16" t="str">
        <f>[1]Меню!A570</f>
        <v>Запеканка творожная с яблоками с вареньем или джемом (ТТК)</v>
      </c>
      <c r="F3" s="16" t="str">
        <f>[1]Меню!A690</f>
        <v>Каша манная молочная жидкая с изюмом (ТТК)</v>
      </c>
      <c r="G3" s="16" t="str">
        <f>[1]Меню!A796</f>
        <v>Суп молочный с макаронными изделиями (р.161 - 2004)</v>
      </c>
      <c r="H3" s="16" t="str">
        <f>[1]Меню!A902</f>
        <v xml:space="preserve">Каша "Янтарная" (из пшена с яблоками) с маслом (р.305 - 2004) </v>
      </c>
      <c r="I3" s="16" t="str">
        <f>[1]Меню!A1014</f>
        <v>Омлет натуральный с маслом (р.284 - 1996)</v>
      </c>
      <c r="J3" s="16" t="str">
        <f>[1]Меню!A1128</f>
        <v>Запеканка творожная с вареньем или джемом (р.297-1996)</v>
      </c>
      <c r="K3" s="16" t="str">
        <f>[1]Меню!A1264</f>
        <v>Каша "Ароматная" с маслом (ТТК)</v>
      </c>
      <c r="L3" s="16" t="str">
        <f>[1]Меню!A1404</f>
        <v>Каша пшеничная с маслом (р.311 - 2004)</v>
      </c>
      <c r="M3" s="16" t="str">
        <f>[1]Меню!A1536</f>
        <v>Суп молочный с крупой (№161-2004)</v>
      </c>
      <c r="N3" s="17" t="str">
        <f>[1]Меню!A1649</f>
        <v>Каша гречневая вязкая на молоке с маслом (р.311 - 2004)</v>
      </c>
    </row>
    <row r="4" spans="1:14" ht="93" customHeight="1">
      <c r="A4" s="6" t="str">
        <f>[1]Меню!A27</f>
        <v>Бутерброд с маслом с сыром (р.1,3 -2004)</v>
      </c>
      <c r="B4" s="4" t="str">
        <f>[1]Меню!A177</f>
        <v>Бутерброд с повидлом (р.2 - 2004)</v>
      </c>
      <c r="C4" s="4" t="str">
        <f>[1]Меню!A318</f>
        <v>Бутерброд с колбасой и сыром (р.3,6 - 2004)</v>
      </c>
      <c r="D4" s="4" t="str">
        <f>[1]Меню!A430</f>
        <v>Бутерброд с  икрой зернистой (р.12 - 1997)</v>
      </c>
      <c r="E4" s="4" t="str">
        <f>[1]Меню!A593</f>
        <v>Бутерброд с маслом (р.1 - 2004)</v>
      </c>
      <c r="F4" s="4" t="str">
        <f>[1]Меню!A700</f>
        <v>Бутерброд с колбасой и сыром (р.3,6 - 2004)</v>
      </c>
      <c r="G4" s="4" t="str">
        <f>[1]Меню!A807</f>
        <v>Бутерброд с сыром (р.3 - 2004)</v>
      </c>
      <c r="H4" s="4" t="str">
        <f>[1]Меню!A914</f>
        <v>Бутерброд с маслом (р.1 - 2004)</v>
      </c>
      <c r="I4" s="4" t="str">
        <f>[1]Меню!A1019</f>
        <v>Бутерброд с  икрой зернистой (р.12 - 1997)</v>
      </c>
      <c r="J4" s="4" t="str">
        <f>[1]Меню!A1150</f>
        <v>Бутерброд с сыром (р.3 - 2004)</v>
      </c>
      <c r="K4" s="4" t="str">
        <f>[1]Меню!A1276</f>
        <v>Бутерброд с маслом (р.1 - 2004)</v>
      </c>
      <c r="L4" s="4" t="str">
        <f>[1]Меню!A1416</f>
        <v>Бутерброд с колбасой и сыром (р.3,6 - 2004)</v>
      </c>
      <c r="M4" s="4" t="str">
        <f>[1]Меню!A1557</f>
        <v>Бутерброд с сыром (р.3 - 2004)</v>
      </c>
      <c r="N4" s="7" t="str">
        <f>[1]Меню!A1660</f>
        <v>Бутерброд с маслом (р.1 - 2004)</v>
      </c>
    </row>
    <row r="5" spans="1:14" ht="192.75" customHeight="1">
      <c r="A5" s="6" t="str">
        <f>[1]Меню!A22</f>
        <v>Омлет натуральный с маслом (р.284 - 1996)</v>
      </c>
      <c r="B5" s="4"/>
      <c r="C5" s="4" t="str">
        <f>[1]Меню!A322</f>
        <v>Яйцо отварное (р.337 - 2004)</v>
      </c>
      <c r="D5" s="4" t="str">
        <f>[1]Меню!A424</f>
        <v>Овощи на подгарнировку</v>
      </c>
      <c r="E5" s="4" t="str">
        <f>[1]Меню!A586</f>
        <v>Суп молочный с крупой (№161-2004)</v>
      </c>
      <c r="F5" s="4"/>
      <c r="G5" s="4"/>
      <c r="H5" s="4" t="str">
        <f>[1]Меню!A913</f>
        <v>Яйцо отварное (р.337 - 2004)</v>
      </c>
      <c r="I5" s="4" t="str">
        <f>[1]Меню!A1023</f>
        <v>Творог детский из натуральных компонентов в индивидуальной упаковке ("Агуша" или "Тема" и т.д.)</v>
      </c>
      <c r="J5" s="4" t="str">
        <f>[1]Меню!A1138</f>
        <v>Булочка молочная (р.779-2004)</v>
      </c>
      <c r="K5" s="4" t="str">
        <f>[1]Меню!A1279</f>
        <v>Творог детский из натуральных компонентов в индивидуальной упаковке ("Агуша" или "Тема" и т.д.)</v>
      </c>
      <c r="L5" s="4" t="str">
        <f>[1]Меню!A1411</f>
        <v>Омлет натуральный с маслом (р.284 - 1996)</v>
      </c>
      <c r="M5" s="4" t="str">
        <f>[1]Меню!A1543</f>
        <v>Пирог "Зебра" (ТТК)</v>
      </c>
      <c r="N5" s="7" t="str">
        <f>[1]Меню!A1655</f>
        <v>Творог детский из натуральных компонентов в индивидуальной упаковке ("Агуша" или "Тема" и т.д.)</v>
      </c>
    </row>
    <row r="6" spans="1:14" ht="96.75" customHeight="1">
      <c r="A6" s="6" t="str">
        <f>[1]Меню!A31</f>
        <v>Чай с мёдом (р.625 - 1996)</v>
      </c>
      <c r="B6" s="4" t="str">
        <f>[1]Меню!A172</f>
        <v>Кофейный напиток (р.253 - 2004)</v>
      </c>
      <c r="C6" s="4" t="str">
        <f>[1]Меню!A314</f>
        <v>Какао с молоком (р.693 - 2004)</v>
      </c>
      <c r="D6" s="4" t="str">
        <f>[1]Меню!A435</f>
        <v>Чай с лимоном (р.629 - 1996)</v>
      </c>
      <c r="E6" s="4" t="str">
        <f>[1]Меню!A582</f>
        <v>Кофейный напиток (р.253 - 2004)</v>
      </c>
      <c r="F6" s="4" t="str">
        <f>[1]Меню!A697</f>
        <v>Чай с мёдом (р.627 - 1996)</v>
      </c>
      <c r="G6" s="4" t="str">
        <f>[1]Меню!A802</f>
        <v>Какао с молоком (р.693 - 2004)</v>
      </c>
      <c r="H6" s="4" t="str">
        <f>[1]Меню!A909</f>
        <v>Чай с молоком (р.630 - 1996)</v>
      </c>
      <c r="I6" s="4" t="str">
        <f>[1]Меню!A1024</f>
        <v>Кофейный напиток (р.253 - 2004)</v>
      </c>
      <c r="J6" s="4" t="str">
        <f>[1]Меню!A1146</f>
        <v>Чай с лимоном (р.629 - 1996)</v>
      </c>
      <c r="K6" s="4" t="str">
        <f>[1]Меню!A1272</f>
        <v>Какао с молоком (р.693 - 2004)</v>
      </c>
      <c r="L6" s="4" t="str">
        <f>[1]Меню!A1420</f>
        <v>Чай с мёдом (р.627 - 1996)</v>
      </c>
      <c r="M6" s="4" t="str">
        <f>[1]Меню!A1553</f>
        <v>Кофейный напиток (р.253 - 2004)</v>
      </c>
      <c r="N6" s="7" t="str">
        <f>[1]Меню!A1656</f>
        <v>Чай с молоком (р.630 - 1996)</v>
      </c>
    </row>
    <row r="7" spans="1:14" s="2" customFormat="1" ht="13.5" customHeight="1">
      <c r="A7" s="24" t="s">
        <v>1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6"/>
    </row>
    <row r="8" spans="1:14" ht="185.25" customHeight="1">
      <c r="A8" s="6" t="str">
        <f>[1]Меню!A36</f>
        <v>Фрукт (бананы, апельсины, мандарины, груши, яблоки, киви, персики, абрикосы, сливы, черешня и т.д.)</v>
      </c>
      <c r="B8" s="4" t="str">
        <f>[1]Меню!A183</f>
        <v>Отвар шиповника (р.705-2004,Пермь)</v>
      </c>
      <c r="C8" s="4" t="str">
        <f>[1]Меню!A325</f>
        <v>Фрукт (бананы, апельсины, мандарины, груши, яблоки, киви, персики, абрикосы, сливы, черешня и т.д.)</v>
      </c>
      <c r="D8" s="4" t="str">
        <f>[1]Меню!A442</f>
        <v>Фрукт (бананы, апельсины, мандарины, груши, яблоки, киви, персики, абрикосы, сливы, черешня и т.д.)</v>
      </c>
      <c r="E8" s="4" t="str">
        <f>[1]Меню!A598</f>
        <v>Фрукт (бананы, апельсины, мандарины, груши, яблоки, киви, персики, абрикосы, сливы, черешня и т.д.)</v>
      </c>
      <c r="F8" s="4" t="str">
        <f>[1]Меню!A706</f>
        <v>Отвар шиповника (р.705-2004,Пермь)</v>
      </c>
      <c r="G8" s="4" t="str">
        <f>[1]Меню!A812</f>
        <v>Фрукт (бананы, апельсины, мандарины, груши, яблоки, киви, персики, абрикосы, сливы, черешня и т.д.)</v>
      </c>
      <c r="H8" s="4" t="str">
        <f>[1]Меню!A920</f>
        <v>Фрукт (бананы, апельсины, мандарины, груши, яблоки, киви, персики, абрикосы, сливы, черешня и т.д.)</v>
      </c>
      <c r="I8" s="4" t="str">
        <f>[1]Меню!A1031</f>
        <v>Фрукт (бананы, апельсины, мандарины, груши, яблоки, киви, персики, абрикосы, сливы, черешня и т.д.)</v>
      </c>
      <c r="J8" s="4" t="str">
        <f>[1]Меню!A1155</f>
        <v>Фрукт (бананы, апельсины, мандарины, груши, яблоки, киви, персики, абрикосы, сливы, черешня и т.д.)</v>
      </c>
      <c r="K8" s="4" t="str">
        <f>[1]Меню!A1283</f>
        <v>Фрукт (бананы, апельсины, мандарины, груши, яблоки, киви, персики, абрикосы, сливы, черешня и т.д.)</v>
      </c>
      <c r="L8" s="4" t="str">
        <f>[1]Меню!A1425</f>
        <v>Отвар шиповника (р.705-2004,Пермь)</v>
      </c>
      <c r="M8" s="4" t="str">
        <f>[1]Меню!A1562</f>
        <v>Фрукт (бананы, апельсины, мандарины, груши, яблоки, киви, персики, абрикосы, сливы, черешня и т.д.)</v>
      </c>
      <c r="N8" s="7" t="str">
        <f>[1]Меню!A1667</f>
        <v>Фрукт (бананы, апельсины, мандарины, груши, яблоки, киви, персики, абрикосы, сливы, черешня и т.д.)</v>
      </c>
    </row>
    <row r="9" spans="1:14" s="2" customFormat="1">
      <c r="A9" s="18" t="s">
        <v>2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20"/>
    </row>
    <row r="10" spans="1:14" ht="132.75" customHeight="1">
      <c r="A10" s="6" t="str">
        <f>[1]Меню!A38</f>
        <v>Салат из свежих помидор и огурцов (р.20 - 2004)</v>
      </c>
      <c r="B10" s="4" t="str">
        <f>[1]Меню!A187</f>
        <v>Салат из свеклы с черносливом и орехами (р.30 - 1996)</v>
      </c>
      <c r="C10" s="4" t="str">
        <f>[1]Меню!A327</f>
        <v>Салат овощной с яблоками (р.45 - 1997)</v>
      </c>
      <c r="D10" s="4" t="str">
        <f>[1]Меню!A444</f>
        <v>Салат Зеленый (ТТК)</v>
      </c>
      <c r="E10" s="4" t="str">
        <f>[1]Меню!A600</f>
        <v>Нарезка из перца болгарского и огурца свежего с маслом (таблица №10-2001, г.Пермь)</v>
      </c>
      <c r="F10" s="4" t="str">
        <f>[1]Меню!A710</f>
        <v>Нарезка из огурцов  с маслом  (таблица №10-2001, г.Пермь)</v>
      </c>
      <c r="G10" s="4" t="str">
        <f>[1]Меню!A814</f>
        <v>Отварная морковь с зеленым горошком (р.11- 2001)</v>
      </c>
      <c r="H10" s="4" t="str">
        <f>[1]Меню!A922</f>
        <v>Нарезка из помидор и огурцов  (таблица №10-2001, г.Пермь)</v>
      </c>
      <c r="I10" s="4" t="str">
        <f>[1]Меню!A1033</f>
        <v>Салат "Мозаика" (ТТК)</v>
      </c>
      <c r="J10" s="4" t="str">
        <f>[1]Меню!A1157</f>
        <v>Помидоры свежие с зеленью (1996)</v>
      </c>
      <c r="K10" s="4" t="str">
        <f>[1]Меню!A1285</f>
        <v>Салат из картофеля с зеленым горошком (р.23 - 2001)</v>
      </c>
      <c r="L10" s="4" t="str">
        <f>[1]Меню!A1429</f>
        <v>Салат из свежих огурцов с зеленым луком (1996)</v>
      </c>
      <c r="M10" s="4" t="str">
        <f>[1]Меню!A1564</f>
        <v>Салат из белокочанной капусты с огурцом (ТТК)</v>
      </c>
      <c r="N10" s="7" t="str">
        <f>[1]Меню!A1669</f>
        <v>Салат  из морепродуктов с помидорами (р.222-2009)</v>
      </c>
    </row>
    <row r="11" spans="1:14" ht="117" customHeight="1">
      <c r="A11" s="6" t="str">
        <f>[1]Меню!A47</f>
        <v>Суп картофельный с рыбными консервами (р.141 - 2004)</v>
      </c>
      <c r="B11" s="4" t="str">
        <f>[1]Меню!A203</f>
        <v>Суп картофельный с крупой, мясом с зеленью (р.136 - 1996)</v>
      </c>
      <c r="C11" s="4" t="str">
        <f>[1]Меню!A336</f>
        <v>Суп с клецками с зеленью (р.38 - 2004)</v>
      </c>
      <c r="D11" s="4" t="str">
        <f>[1]Меню!A451</f>
        <v>Щи с капустой с картофелем, с мясом со сметаной (р.629 - 1996)</v>
      </c>
      <c r="E11" s="4" t="str">
        <f>[1]Меню!A606</f>
        <v>Солянка домашняя со сметаной (р.157 - 2004)</v>
      </c>
      <c r="F11" s="4" t="str">
        <f>[1]Меню!A715</f>
        <v>Суп крестьянский с мясом со сметаной (р.42-2004,Пермь)</v>
      </c>
      <c r="G11" s="4" t="str">
        <f>[1]Меню!A820</f>
        <v>Уха (р.181- 1996)</v>
      </c>
      <c r="H11" s="4" t="str">
        <f>[1]Меню!A928</f>
        <v>Суп из овощей  с мясными фрикадельками  (р.135 - 2004)</v>
      </c>
      <c r="I11" s="4" t="str">
        <f>[1]Меню!A1040</f>
        <v>Суп - пюре из картофеля с мясом и гренками (р.171 - 2004)</v>
      </c>
      <c r="J11" s="4" t="str">
        <f>[1]Меню!A1161</f>
        <v>Рассольник "Домашний" с мясом, со сметаной (р.128 - 1996)</v>
      </c>
      <c r="K11" s="4" t="str">
        <f>[1]Меню!A1293</f>
        <v>Борщ волынский с мясом со сметаной (р.119 - 2004)</v>
      </c>
      <c r="L11" s="4" t="str">
        <f>[1]Меню!A1436</f>
        <v>Суп гороховый с мясом и гренками (р.139 - 2004)</v>
      </c>
      <c r="M11" s="4" t="str">
        <f>[1]Меню!A1572</f>
        <v>Суп - лапша домашняя с курицей (р.47-2004)</v>
      </c>
      <c r="N11" s="7" t="str">
        <f>[1]Меню!A1677</f>
        <v>Свекольник со сметаной (р.34-2004, Пермь)</v>
      </c>
    </row>
    <row r="12" spans="1:14" ht="102" customHeight="1">
      <c r="A12" s="6" t="str">
        <f>[1]Меню!A58</f>
        <v>Фрикадельки из говядины запеченные в соусе (р.469 - 2004)</v>
      </c>
      <c r="B12" s="4" t="str">
        <f>[1]Меню!A217</f>
        <v>Бифштекс натуральный рубленый с маслом (р.448 - 2004)</v>
      </c>
      <c r="C12" s="4" t="str">
        <f>[1]Меню!A352</f>
        <v>Говядина, тушеная с капустой (р.440 - 2004)</v>
      </c>
      <c r="D12" s="4" t="str">
        <f>[1]Меню!A465</f>
        <v>Котлета из говядины с соус сметанным с томатом (р.453 - 2004)</v>
      </c>
      <c r="E12" s="4" t="str">
        <f>[1]Меню!A622</f>
        <v>Курица  запеченная с картофелем (ТТК)</v>
      </c>
      <c r="F12" s="4" t="str">
        <f>[1]Меню!A731</f>
        <v>Плов из мяса (р.443-2004)</v>
      </c>
      <c r="G12" s="4" t="str">
        <f>[1]Меню!A831</f>
        <v>Говядина, тушенная в сметанном соусе (ТТК)</v>
      </c>
      <c r="H12" s="4" t="str">
        <f>[1]Меню!A946</f>
        <v>Филе куриное тушенное с картофелем (ТТК)</v>
      </c>
      <c r="I12" s="4" t="str">
        <f>[1]Меню!A1055</f>
        <v>Рыба припущенная маслом (р.371 - 2004)</v>
      </c>
      <c r="J12" s="4" t="str">
        <f>[1]Меню!A1193</f>
        <v>Бефстроганов (р.423 - 2004)</v>
      </c>
      <c r="K12" s="4" t="str">
        <f>[1]Меню!A1326</f>
        <v>Рыба запеченная в яйце с маслом (р.382 - 2004)</v>
      </c>
      <c r="L12" s="4" t="str">
        <f>[1]Меню!A1450</f>
        <v>Говядина тушённая в сметанном соусе с овощами (ТТК)</v>
      </c>
      <c r="M12" s="4" t="str">
        <f>[1]Меню!A1583</f>
        <v>Бифштекс натуральный рубленый с маслом (р.448-2004)</v>
      </c>
      <c r="N12" s="7" t="str">
        <f>[1]Меню!A1692</f>
        <v>Рагу из говядины (р. 405 - 1996)</v>
      </c>
    </row>
    <row r="13" spans="1:14" ht="85.5" customHeight="1">
      <c r="A13" s="6" t="str">
        <f>[1]Меню!A71</f>
        <v>Гарнир перловый  с  овощами (р.255 - 1996)</v>
      </c>
      <c r="B13" s="4" t="str">
        <f>[1]Меню!A223</f>
        <v>Макаронные изделия отварные (р.273 - 1996)</v>
      </c>
      <c r="C13" s="4"/>
      <c r="D13" s="4" t="str">
        <f>[1]Меню!A480</f>
        <v>Рис припущенный с овощами (ТТК)</v>
      </c>
      <c r="E13" s="4"/>
      <c r="F13" s="4"/>
      <c r="G13" s="4" t="str">
        <f>[1]Меню!A848</f>
        <v>Гречка отварная (р.463 -1996)</v>
      </c>
      <c r="H13" s="4"/>
      <c r="I13" s="4" t="str">
        <f>[1]Меню!A1073</f>
        <v>Соте из овощей (ТТК)</v>
      </c>
      <c r="J13" s="4" t="str">
        <f>[1]Меню!A1200</f>
        <v>Макаронные изделия отварные (р.273 - 1996)</v>
      </c>
      <c r="K13" s="4" t="str">
        <f>[1]Меню!A1337</f>
        <v>Капуста тушеная в сметанном соусе (ТТК)</v>
      </c>
      <c r="L13" s="4" t="str">
        <f>[1]Меню!A1461</f>
        <v>Гречка отварная (р.463 - 1996)</v>
      </c>
      <c r="M13" s="4" t="str">
        <f>[1]Меню!A1589</f>
        <v>Овощи припущенные с маслом (р.524-2004)</v>
      </c>
      <c r="N13" s="7"/>
    </row>
    <row r="14" spans="1:14" ht="171" customHeight="1">
      <c r="A14" s="6" t="str">
        <f>[1]Меню!A83</f>
        <v>Компот из кураги (р.588 - 1996)</v>
      </c>
      <c r="B14" s="4" t="str">
        <f>[1]Меню!A226</f>
        <v>Компот из свежих груш (р.585 - 1996)</v>
      </c>
      <c r="C14" s="4" t="str">
        <f>[1]Меню!A367</f>
        <v>Компот из сухофруктов (р.588 - 1996)</v>
      </c>
      <c r="D14" s="4" t="str">
        <f>[1]Меню!A486</f>
        <v>Кисель из кураги (р.453 - 2004)</v>
      </c>
      <c r="E14" s="4" t="str">
        <f>[1]Меню!A632</f>
        <v>Компот из ягод (р.634 - 2004)</v>
      </c>
      <c r="F14" s="4" t="str">
        <f>[1]Меню!A740</f>
        <v>Сок фруктовый (рассчитана средняя пищевая ценность соков - абрикосовый, персикового, апельсинового)</v>
      </c>
      <c r="G14" s="4" t="str">
        <f>[1]Меню!A852</f>
        <v>Компот из изюма (р.588 -1996)</v>
      </c>
      <c r="H14" s="4" t="str">
        <f>[1]Меню!A958</f>
        <v>Кисель из свежих ягод (р.590 - 1996)</v>
      </c>
      <c r="I14" s="4" t="str">
        <f>[1]Меню!A1083</f>
        <v>Компот из свежих плодов (р.585 - 1996)</v>
      </c>
      <c r="J14" s="4" t="str">
        <f>[1]Меню!A1203</f>
        <v>Компот из сухофруктов (р.588 - 1996)</v>
      </c>
      <c r="K14" s="4" t="str">
        <f>[1]Меню!A1348</f>
        <v>Компот из апельсинов (р.636 - 2004)</v>
      </c>
      <c r="L14" s="4" t="str">
        <f>[1]Меню!A1464</f>
        <v>Кисель из свежих ягод (р.590 - 1996)</v>
      </c>
      <c r="M14" s="4" t="str">
        <f>[1]Меню!A1600</f>
        <v>Компот "Здоровье" (ТТК)</v>
      </c>
      <c r="N14" s="7" t="str">
        <f>[1]Меню!A1705</f>
        <v>Компот из изюма  (р. 588 - 1996)</v>
      </c>
    </row>
    <row r="15" spans="1:14" s="2" customFormat="1" ht="13.5" customHeight="1">
      <c r="A15" s="18" t="s">
        <v>3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20"/>
    </row>
    <row r="16" spans="1:14" ht="115.5" customHeight="1">
      <c r="A16" s="6" t="str">
        <f>[1]Меню!A89</f>
        <v>Булочка фантазия (ТТК)</v>
      </c>
      <c r="B16" s="4" t="str">
        <f>[1]Меню!A232</f>
        <v>Пирожок с яблоками (р.687, 685 - 1996)</v>
      </c>
      <c r="C16" s="4" t="str">
        <f>[1]Меню!A373</f>
        <v>Оладьи запеченные с вареньем или джемом (р.733 - 2004)</v>
      </c>
      <c r="D16" s="4" t="str">
        <f>[1]Меню!A493</f>
        <v>Булочка дорожная (р.770 - 2004)</v>
      </c>
      <c r="E16" s="4" t="str">
        <f>[1]Меню!A638</f>
        <v>Расстегай московский (р.698 - 1996)</v>
      </c>
      <c r="F16" s="4" t="str">
        <f>[1]Меню!A744</f>
        <v>Конвертик творожный (ТТК)</v>
      </c>
      <c r="G16" s="4" t="str">
        <f>[1]Меню!A858</f>
        <v>Сырная палочка (ТТК)</v>
      </c>
      <c r="H16" s="4" t="str">
        <f>[1]Меню!A965</f>
        <v>Мучное изделие промышленного производства</v>
      </c>
      <c r="I16" s="4" t="str">
        <f>[1]Меню!A1089</f>
        <v>Булочка домашняя (р.769 - 2004)</v>
      </c>
      <c r="J16" s="4" t="str">
        <f>[1]Меню!A1209</f>
        <v>Шанежка с картофелем (р.296 - 2004)</v>
      </c>
      <c r="K16" s="4" t="str">
        <f>[1]Меню!A1355</f>
        <v>Пирог манный (ТТК)</v>
      </c>
      <c r="L16" s="4" t="str">
        <f>[1]Меню!A1471</f>
        <v>Ватрушка с творогом (р.685 - 1996)</v>
      </c>
      <c r="M16" s="4" t="str">
        <f>[1]Меню!A1607</f>
        <v>Мучное изделие промышленного производства</v>
      </c>
      <c r="N16" s="7" t="str">
        <f>[1]Меню!A1711</f>
        <v>Булочка  творожная (р. 786 - 2004)</v>
      </c>
    </row>
    <row r="17" spans="1:14" ht="209.25" customHeight="1">
      <c r="A17" s="6" t="str">
        <f>[1]Меню!A101</f>
        <v>Сок фруктовый (рассчитана средняя пищевая ценность соков - абрикосовый, персикового, апельсинового)</v>
      </c>
      <c r="B17" s="4" t="str">
        <f>[1]Меню!A256</f>
        <v>Сок фруктовый (рассчитана средняя пищевая ценность соков - виноградного, персикового, мультифруктового)</v>
      </c>
      <c r="C17" s="4" t="str">
        <f>[1]Меню!A384</f>
        <v>Чай с сахаром (р.733 - 2004)</v>
      </c>
      <c r="D17" s="4" t="str">
        <f>[1]Меню!A506</f>
        <v>Молоко питьевое кипяченое (2,5% жирности) (р.697-2004)</v>
      </c>
      <c r="E17" s="4" t="str">
        <f>[1]Меню!A651</f>
        <v>Чай с молоком (р.630 - 1996)</v>
      </c>
      <c r="F17" s="4" t="str">
        <f>[1]Меню!A754</f>
        <v>Молоко питьевое кипяченое (2,5% жирности) (р.697-2004)</v>
      </c>
      <c r="G17" s="4" t="str">
        <f>[1]Меню!A869</f>
        <v>Чай с сахаром (р.733 - 2004)</v>
      </c>
      <c r="H17" s="4" t="str">
        <f>[1]Меню!A966</f>
        <v>Молоко питьевое кипяченое (2,5% жирности) (р.697-2004)</v>
      </c>
      <c r="I17" s="4" t="str">
        <f>[1]Меню!A1099</f>
        <v>Сок фруктовый (рассчитана средняя пищевая ценность соков - абрикосовый, персикового, апельсинового)</v>
      </c>
      <c r="J17" s="4" t="str">
        <f>[1]Меню!A1231</f>
        <v>Молоко питьевое кипяченое (2,5% жирности) (р.697-2004)</v>
      </c>
      <c r="K17" s="4" t="str">
        <f>[1]Меню!A1365</f>
        <v>Чай с сахаром (р.733 - 2004)</v>
      </c>
      <c r="L17" s="4" t="str">
        <f>[1]Меню!A1490</f>
        <v>Молоко питьевое кипяченое (2,5% жирности) (р.697-2004)</v>
      </c>
      <c r="M17" s="4" t="str">
        <f>[1]Меню!A1608</f>
        <v>Сок фруктовый (рассчитана средняя пищевая ценность соков - виноградный, банановый, сливовый)</v>
      </c>
      <c r="N17" s="7" t="str">
        <f>[1]Меню!A1724</f>
        <v>Молоко питьевое кипяченое (2,5% жирности) (р.697-2004)</v>
      </c>
    </row>
    <row r="18" spans="1:14" ht="170.25" customHeight="1">
      <c r="A18" s="8"/>
      <c r="B18" s="5"/>
      <c r="C18" s="4" t="str">
        <f>[1]Меню!A383</f>
        <v>Творог детский из натуральных компонентов в индивидуальной упаковке ("Агуша" или "Тема" и т.д.)</v>
      </c>
      <c r="D18" s="4"/>
      <c r="E18" s="4"/>
      <c r="F18" s="4" t="str">
        <f>[1]Меню!A753</f>
        <v>Фрукт (бананы, апельсины, мандарины, груши, яблоки, киви, персики, абрикосы, сливы, черешня и т.д.)</v>
      </c>
      <c r="G18" s="4" t="str">
        <f>[1]Меню!A868</f>
        <v>Творог детский из натуральных компонентов в индивидуальной упаковке ("Агуша" или "Тема" и т.д.)</v>
      </c>
      <c r="H18" s="4"/>
      <c r="I18" s="4"/>
      <c r="J18" s="4"/>
      <c r="K18" s="4"/>
      <c r="L18" s="4" t="str">
        <f>[1]Меню!A1489</f>
        <v>Фрукт (бананы, апельсины, мандарины, груши, яблоки, киви, персики, абрикосы, сливы, черешня и т.д.)</v>
      </c>
      <c r="M18" s="4"/>
      <c r="N18" s="7"/>
    </row>
    <row r="19" spans="1:14" s="2" customFormat="1">
      <c r="A19" s="18" t="s">
        <v>4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20"/>
    </row>
    <row r="20" spans="1:14" ht="135" customHeight="1">
      <c r="A20" s="6" t="str">
        <f>[1]Меню!A143</f>
        <v>горошек зеленый консервированный (после термической обработки)</v>
      </c>
      <c r="B20" s="4" t="str">
        <f>[1]Меню!A258</f>
        <v>Рыба слабосоленая порциями (р.88 - 2004)</v>
      </c>
      <c r="C20" s="4" t="str">
        <f>[1]Меню!A388</f>
        <v>Нарезка из свежих помидор с зеленью, с маслом (15/1-2011г., Екатеринбург)</v>
      </c>
      <c r="D20" s="4" t="str">
        <f>[1]Меню!A510</f>
        <v>Винегрет  овощной  (р.60 - 1996)</v>
      </c>
      <c r="E20" s="4" t="str">
        <f>[1]Меню!A657</f>
        <v>Нарезка из свежих помидор с луком (р. 14/1; 15/1-2011г., Екатеринбург)</v>
      </c>
      <c r="F20" s="4" t="str">
        <f>[1]Меню!A758</f>
        <v>Овощной микс с маслом (ТТК)</v>
      </c>
      <c r="G20" s="4" t="str">
        <f>[1]Меню!A873</f>
        <v>Нарезка из перца болгарского и огурца свежего (р.14/1-2011, г.Екатеринбург)</v>
      </c>
      <c r="H20" s="4" t="str">
        <f>[1]Меню!A970</f>
        <v>Салат "Пестрый" (ТТК)</v>
      </c>
      <c r="I20" s="4" t="str">
        <f>[1]Меню!A1101</f>
        <v>Огурец соленые</v>
      </c>
      <c r="J20" s="4" t="str">
        <f>[1]Меню!A1235</f>
        <v>Салат "Живая сила" с маслом (ТТК)</v>
      </c>
      <c r="K20" s="4" t="str">
        <f>[1]Меню!A1369</f>
        <v>Рыба слабосоленая порциями (р.88 - 2004)</v>
      </c>
      <c r="L20" s="4" t="str">
        <f>[1]Меню!A1494</f>
        <v>Рыба в морковно-сухарной корочке с маслом (ТТК)</v>
      </c>
      <c r="M20" s="4" t="str">
        <f>[1]Меню!A1610</f>
        <v>Икра кабачковая промышленного производства</v>
      </c>
      <c r="N20" s="7" t="str">
        <f>[1]Меню!A1728</f>
        <v>Яйцо отварное (р.337 - 2004)</v>
      </c>
    </row>
    <row r="21" spans="1:14" ht="111" customHeight="1">
      <c r="A21" s="6" t="str">
        <f>[1]Меню!A103</f>
        <v>Бризоль из курицы с маслом (ТТК)</v>
      </c>
      <c r="B21" s="4" t="str">
        <f>[1]Меню!A266</f>
        <v>Сосиски, сардельки отварные с маслом (р.88 - 2004)</v>
      </c>
      <c r="C21" s="4" t="str">
        <f>[1]Меню!A393</f>
        <v>Говядина  отварная, запеченная в сметанном соусе (р.140 - 2002)</v>
      </c>
      <c r="D21" s="4" t="str">
        <f>[1]Меню!A539</f>
        <v>Рыба "Лакомка" с маслом (ТТК)</v>
      </c>
      <c r="E21" s="4" t="str">
        <f>[1]Меню!A663</f>
        <v>Суфле из говядины с маслом (р.630 - 1996)</v>
      </c>
      <c r="F21" s="4" t="str">
        <f>[1]Меню!A766</f>
        <v>Морепродукты с соусом (р.275 - 2002)</v>
      </c>
      <c r="G21" s="4" t="str">
        <f>[1]Меню!A878</f>
        <v>Жаркое по - домашнему (р.394 - 1996)</v>
      </c>
      <c r="H21" s="4" t="str">
        <f>[1]Меню!A980</f>
        <v>Котлеты полтавские с маслом (р.427 - 1996)</v>
      </c>
      <c r="I21" s="4" t="str">
        <f>[1]Меню!A1104</f>
        <v>Сосиски, сардельки отварные с маслом (р.88 - 2004)</v>
      </c>
      <c r="J21" s="4" t="str">
        <f>[1]Меню!A1244</f>
        <v>Плов из птицы (р.492 - 2004)</v>
      </c>
      <c r="K21" s="4" t="str">
        <f>[1]Меню!A1376</f>
        <v>Биточки из говядины с маслом (р.416 - 1996)</v>
      </c>
      <c r="L21" s="4" t="str">
        <f>[1]Меню!A1505</f>
        <v>Рагу из овощей (р.539-2004)</v>
      </c>
      <c r="M21" s="4" t="str">
        <f>[1]Меню!A1619</f>
        <v>Печень по - строгановски (р.431 - 2004)</v>
      </c>
      <c r="N21" s="7" t="str">
        <f>[1]Меню!A1729</f>
        <v>Шницель из говядины с маслом (р. 416 - 1996)</v>
      </c>
    </row>
    <row r="22" spans="1:14" ht="129" customHeight="1">
      <c r="A22" s="6" t="str">
        <f>[1]Меню!A136</f>
        <v>Картофель запеченный с  сыром  и маслом, с подгарнировкой (р.259 - 2004)</v>
      </c>
      <c r="B22" s="4" t="str">
        <f>[1]Меню!A270</f>
        <v>Картофельное пюре (р.472 - 1996)</v>
      </c>
      <c r="C22" s="4" t="str">
        <f>[1]Меню!A403</f>
        <v>Гречка отварная (р.463 - 1996)</v>
      </c>
      <c r="D22" s="4" t="str">
        <f>[1]Меню!A550</f>
        <v>Картофель отварной с маслом и зеленью (р.204 - 2004)</v>
      </c>
      <c r="E22" s="4" t="str">
        <f>[1]Меню!A675</f>
        <v>Макаронные изделия отварные (р.273 - 1996)</v>
      </c>
      <c r="F22" s="4" t="str">
        <f>[1]Меню!A775</f>
        <v>Картофельное пюре (р.472 - 1996)</v>
      </c>
      <c r="G22" s="4"/>
      <c r="H22" s="4" t="str">
        <f>[1]Меню!A987</f>
        <v>Овощи запеченные в соусе сметанном  (р.479 - 1996)</v>
      </c>
      <c r="I22" s="4" t="str">
        <f>[1]Меню!A1107</f>
        <v>Картофель отварной с маслом и зеленью (р.204 - 2004)</v>
      </c>
      <c r="J22" s="4"/>
      <c r="K22" s="4" t="str">
        <f>[1]Меню!A1385</f>
        <v>Картофельное пюре (р.472 - 1996)</v>
      </c>
      <c r="L22" s="4"/>
      <c r="M22" s="4" t="str">
        <f>[1]Меню!A1627</f>
        <v>Картофель отварной с маслом и зеленью (р.204 - 2004)</v>
      </c>
      <c r="N22" s="7" t="str">
        <f>[1]Меню!A1738</f>
        <v>Капуста тушеная (р. 482 - 1996)</v>
      </c>
    </row>
    <row r="23" spans="1:14" ht="90.75" customHeight="1">
      <c r="A23" s="6"/>
      <c r="B23" s="4" t="str">
        <f>[1]Меню!A277</f>
        <v>Огурцы свежие (1996)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 t="str">
        <f>[1]Меню!A1612</f>
        <v>Мясо отварное в молочном соусе (р.357 - 1996)</v>
      </c>
      <c r="N23" s="7"/>
    </row>
    <row r="24" spans="1:14" ht="225" customHeight="1">
      <c r="A24" s="6" t="str">
        <f>[1]Меню!A144</f>
        <v>Кисель из свежих ягод (р.590 - 1996)</v>
      </c>
      <c r="B24" s="4" t="str">
        <f>[1]Меню!A280</f>
        <v>Компот из апельсинов (р.636 - 2004)</v>
      </c>
      <c r="C24" s="4" t="str">
        <f>[1]Меню!A406</f>
        <v>Сок фруктовый (рассчитана средняя пищевая ценность соков - вишневого, виноградного, мультифруктового)</v>
      </c>
      <c r="D24" s="4" t="str">
        <f>[1]Меню!A557</f>
        <v>Сок фруктовый (рассчитана средняя пищевая ценность соков - виноградного, персикового, мультифруктового)</v>
      </c>
      <c r="E24" s="4" t="str">
        <f>[1]Меню!A678</f>
        <v>Сок фруктовый (рассчитана средняя пищевая ценность соков - абрикосовый, персикового, апельсинового)</v>
      </c>
      <c r="F24" s="4" t="str">
        <f>[1]Меню!A782</f>
        <v>Компот из свежих плодов (р.585 - 1996)</v>
      </c>
      <c r="G24" s="4" t="str">
        <f>[1]Меню!A889</f>
        <v>Сок фруктовый (рассчитана средняя пищевая ценность соков - виноградного, персикового, мультифруктового)</v>
      </c>
      <c r="H24" s="4" t="str">
        <f>[1]Меню!A1002</f>
        <v>Сок фруктовый (рассчитана средняя пищевая ценность соков - виноградного, персикового, мультифруктового)</v>
      </c>
      <c r="I24" s="4" t="str">
        <f>[1]Меню!A1114</f>
        <v>Отвар шиповника (р.705-2004,Пермь)</v>
      </c>
      <c r="J24" s="4" t="str">
        <f>[1]Меню!A1252</f>
        <v>Сок фруктовый (рассчитана средняя пищевая ценность соков - абрикосовый, персикового, апельсинового)</v>
      </c>
      <c r="K24" s="4" t="str">
        <f>[1]Меню!A1392</f>
        <v>Сок фруктовый (рассчитана средняя пищевая ценность соков - вишневого, виноградного, мультифруктового)</v>
      </c>
      <c r="L24" s="4" t="str">
        <f>[1]Меню!A1524</f>
        <v>Сок фруктовый (рассчитана средняя пищевая ценность соков - вишневого, виноградного, мультифруктового)</v>
      </c>
      <c r="M24" s="4" t="str">
        <f>[1]Меню!A1634</f>
        <v>Чай с лимоном (р.629 - 1996)</v>
      </c>
      <c r="N24" s="7" t="str">
        <f>[1]Меню!A1748</f>
        <v>Сок фруктовый (рассчитана средняя пищевая ценность соков - виноградного, персикового, мультифруктового)</v>
      </c>
    </row>
    <row r="25" spans="1:14" s="2" customFormat="1" ht="18" customHeight="1">
      <c r="A25" s="18" t="s">
        <v>5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20"/>
    </row>
    <row r="26" spans="1:14" s="3" customFormat="1" ht="192" customHeight="1" thickBot="1">
      <c r="A26" s="9" t="str">
        <f>[1]Меню!A151</f>
        <v>Кисломолочный напиток 2,5% жирности (йогурт, снежок, бифидок, биокефир, биоряженка и др.)(р.698-2004)</v>
      </c>
      <c r="B26" s="10" t="str">
        <f>[1]Меню!A288</f>
        <v>Кисломолочный напиток 2,5% жирности (йогурт, снежок, бифидок, биокефир, биоряженка и др.)(р.698-2004)</v>
      </c>
      <c r="C26" s="10" t="str">
        <f>[1]Меню!A410</f>
        <v>Кисломолочный напиток 2,5% жирности (йогурт, снежок, бифидок, биокефир, биоряженка и др.)(р.698-2004)</v>
      </c>
      <c r="D26" s="10" t="str">
        <f>[1]Меню!A561</f>
        <v>Кисломолочный напиток 2,5% жирности (йогурт, снежок, бифидок, биокефир, биоряженка и др.)(р.698-2004)</v>
      </c>
      <c r="E26" s="10" t="str">
        <f>[1]Меню!A682</f>
        <v>Кисломолочный напиток 3,2 % жирности (йогурт, снежок, бифидок, биокефир, биоряженка и др.)(р.698-2004)</v>
      </c>
      <c r="F26" s="10" t="str">
        <f>[1]Меню!A788</f>
        <v>Кисломолочный напиток 2,5% жирности (йогурт, снежок, бифидок, биокефир, биоряженка и др.)(р.698-2004)</v>
      </c>
      <c r="G26" s="10" t="str">
        <f>[1]Меню!A893</f>
        <v>Кисломолочный напиток 3,2 % жирности (йогурт, снежок, бифидок, биокефир, биоряженка и др.)(р.698-2004)</v>
      </c>
      <c r="H26" s="10" t="str">
        <f>[1]Меню!A1006</f>
        <v>Кисломолочный напиток 2,5% жирности (йогурт, снежок, бифидок, биокефир, биоряженка и др.)(р.698-2004)</v>
      </c>
      <c r="I26" s="10" t="str">
        <f>[1]Меню!A1120</f>
        <v>Кисломолочный напиток 2,5% жирности (йогурт, снежок, бифидок, биокефир, биоряженка и др.)(р.698-2004)</v>
      </c>
      <c r="J26" s="10" t="str">
        <f>[1]Меню!A1256</f>
        <v>Кисломолочный напиток 2,5% жирности (йогурт, снежок, бифидок, биокефир, биоряженка и др.)(р.698-2004)</v>
      </c>
      <c r="K26" s="10" t="str">
        <f>[1]Меню!A1396</f>
        <v>Кисломолочный напиток 2,5% жирности (йогурт, снежок, бифидок, биокефир, биоряженка и др.)(р.698-2004)</v>
      </c>
      <c r="L26" s="10" t="str">
        <f>[1]Меню!A1528</f>
        <v>Кисломолочный напиток 2,5% жирности (йогурт, снежок, бифидок, биокефир, биоряженка и др.)(р.698-2004)</v>
      </c>
      <c r="M26" s="10" t="str">
        <f>[1]Меню!A1641</f>
        <v>Кисломолочный напиток 2,5% жирности (йогурт, снежок, бифидок, биокефир, биоряженка и др.)(р.698-2004)</v>
      </c>
      <c r="N26" s="11" t="str">
        <f>[1]Меню!A1752</f>
        <v>Кисломолочный напиток 2,5% жирности (йогурт, снежок, бифидок, биокефир, биоряженка и др.)(р.698-2004)</v>
      </c>
    </row>
  </sheetData>
  <mergeCells count="6">
    <mergeCell ref="A25:N25"/>
    <mergeCell ref="A2:N2"/>
    <mergeCell ref="A7:N7"/>
    <mergeCell ref="A9:N9"/>
    <mergeCell ref="A15:N15"/>
    <mergeCell ref="A19:N19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2015-11-03T04:23:27Z</dcterms:modified>
</cp:coreProperties>
</file>